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งาน ศธจ.พช\งานแผนพัฒนาการศึกษาจังหวัด\แผนด้าน69\สรุปโครงการแผนด้าน2569\"/>
    </mc:Choice>
  </mc:AlternateContent>
  <xr:revisionPtr revIDLastSave="0" documentId="13_ncr:1_{25AAEB4D-739E-465F-B71D-A9EB06127F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ชื่อโครงการ" sheetId="20" r:id="rId1"/>
    <sheet name="ย1" sheetId="7" r:id="rId2"/>
    <sheet name="ย2" sheetId="15" r:id="rId3"/>
    <sheet name="ย3" sheetId="16" r:id="rId4"/>
    <sheet name="ย4" sheetId="17" r:id="rId5"/>
    <sheet name="ย5" sheetId="18" r:id="rId6"/>
    <sheet name="ย6" sheetId="19" r:id="rId7"/>
    <sheet name="สรุป" sheetId="21" r:id="rId8"/>
    <sheet name="ประเด็นการดำเนินงาน" sheetId="8" r:id="rId9"/>
  </sheets>
  <externalReferences>
    <externalReference r:id="rId10"/>
  </externalReferences>
  <definedNames>
    <definedName name="_Hlk98149227" localSheetId="8">ประเด็นการดำเนินงาน!$B$16</definedName>
    <definedName name="_xlnm.Print_Area" localSheetId="0">ชื่อโครงการ!$A$1:$E$261</definedName>
    <definedName name="_xlnm.Print_Titles" localSheetId="0">ชื่อโครงการ!$3:$3</definedName>
    <definedName name="_xlnm.Print_Titles" localSheetId="1">ย1!$1:$4</definedName>
    <definedName name="_xlnm.Print_Titles" localSheetId="2">ย2!$1:$4</definedName>
    <definedName name="_xlnm.Print_Titles" localSheetId="3">ย3!$1:$4</definedName>
    <definedName name="_xlnm.Print_Titles" localSheetId="4">ย4!$1:$4</definedName>
    <definedName name="_xlnm.Print_Titles" localSheetId="5">ย5!$1:$4</definedName>
    <definedName name="_xlnm.Print_Titles" localSheetId="6">ย6!$1:$4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7" l="1"/>
  <c r="C195" i="20" l="1"/>
  <c r="C10" i="21"/>
  <c r="B6" i="21" l="1"/>
  <c r="B5" i="21"/>
  <c r="E10" i="21" l="1"/>
  <c r="C260" i="20"/>
  <c r="C228" i="20"/>
  <c r="C166" i="20"/>
  <c r="C87" i="20"/>
  <c r="C67" i="20"/>
  <c r="D9" i="21" l="1"/>
  <c r="D8" i="21"/>
  <c r="D7" i="21"/>
  <c r="D6" i="21"/>
  <c r="D5" i="21"/>
  <c r="D4" i="21"/>
  <c r="D10" i="21" l="1"/>
  <c r="C261" i="20"/>
  <c r="B9" i="21"/>
  <c r="B8" i="21"/>
  <c r="B7" i="21"/>
  <c r="B4" i="21"/>
  <c r="F37" i="19" l="1"/>
  <c r="F36" i="18"/>
  <c r="F34" i="17"/>
  <c r="F82" i="16"/>
  <c r="F23" i="15"/>
</calcChain>
</file>

<file path=xl/sharedStrings.xml><?xml version="1.0" encoding="utf-8"?>
<sst xmlns="http://schemas.openxmlformats.org/spreadsheetml/2006/main" count="1966" uniqueCount="1139">
  <si>
    <t>รวม</t>
  </si>
  <si>
    <t>ยุทธศาสตร์ที่ 1  การจัดการศึกษาเพื่อเสริมสร้างความมั่นคงและเสริมสร้างคุณภาพชีวิตและเป็นมิตรกับสิ่งแวดล้อม</t>
  </si>
  <si>
    <t>1. เสริมสร้างความมั่นคงและการปกครองระบอบประชาธิปไตย อันมีพระมหากษัตริย์ทรงเป็นประมุข</t>
  </si>
  <si>
    <t>2. การพัฒนาและส่งเสริมด้านความปลอดภัยและป้องกันภัยคุกคามในชีวิตทุกรูปแบบ</t>
  </si>
  <si>
    <t>3. การป้องกันและแก้ไขปัญหายาเสพติดในสถานศึกษา</t>
  </si>
  <si>
    <t>4. เสริมสร้างคุณภาพชีวิตตามหลักปรัชญาเศรษฐกิจพอเพียง ศาสตร์พระราชา แนวทางตามพระราชดำริ อย่างยั่งยืน</t>
  </si>
  <si>
    <t>5. การส่งเสริมการพัฒนาคุณภาพชีวิตที่เป็นมิตรกับสิ่งแวดล้อม</t>
  </si>
  <si>
    <t>ยุทธศาสตร์ที่ 2 การสร้างโอกาส ความเสมอภาคและความเท่าเทียมทางการศึกษา</t>
  </si>
  <si>
    <t>1. การส่งเสริมโอกาสทางการศึกษา</t>
  </si>
  <si>
    <t>2. การสร้างความเสมอภาคและเท่าเทียมทางการศึกษา</t>
  </si>
  <si>
    <t xml:space="preserve">3. การส่งเสริมโอกาสทางการเรียนรู้ด้วยเทคโนโลยีดิจิทัล </t>
  </si>
  <si>
    <t>ยุทธศาสตร์ที่ 3 การพัฒนาศักยภาพผู้เรียนทุกระดับและสร้างสังคมแห่งการเรียนรู้</t>
  </si>
  <si>
    <t>1. การสร้างสภาพแวดล้อมที่เอื้อต่อการพัฒนาและเสริมสร้างศักยภาพผู้เรียน</t>
  </si>
  <si>
    <t>2. การพัฒนาผู้เรียนปฐมวัย</t>
  </si>
  <si>
    <t>3. การพัฒนาและส่งเสริมพหุปัญญา</t>
  </si>
  <si>
    <t>4. การพัฒนาการเรียนรู้ที่ตอบสนองการเปลี่ยนแปลงในศตวรรษที่ 21 
    4.1 การพัฒนาผู้เรียนทุกช่วงช่วงวัย
    4.2 ปรับเปลี่ยนระบบการเรียนรู้สำหรับศตวรรษที่ 21
    4.3 การพัฒนาการอ่านการเขียนและคิดวิเคราะห์
    4.4 พัฒนาคุณภาพผู้เรียน ค่านิยม และวัฒนธรรม 
    4.5 การใช้เทคโนโลยีดิจิทัลในการจัดการศึกษา
    4.6 การส่งเสริมภาษาอังกฤษเพื่อการสื่อสารและภาษาที่สาม
    4.7 สร้างความเป็นเลิศทางวิชาการระดับนานาชาติ</t>
  </si>
  <si>
    <t xml:space="preserve">5. เสริมสร้างคุณลักษณะผู้เรียนเพชรบูรณ์ </t>
  </si>
  <si>
    <t>ยุทธศาสตร์ที่ 4 การพัฒนาครูและบุคลากรทางการศึกษา</t>
  </si>
  <si>
    <t>ยุทธศาสตร์ที่ 5 การวิจัยและพัฒนานวัตกรรมเพื่อพัฒนาทรัพยากรมนุษย์และศักยภาพของจังหวัด</t>
  </si>
  <si>
    <t xml:space="preserve">1. ส่งเสริมการจัดการศึกษาเพื่อสนับสนุนการเกษตรปลอดภัย </t>
  </si>
  <si>
    <t xml:space="preserve">2. ส่งเสริมการจัดการศึกษาเพื่อสนับสนุนการท่องเที่ยวของจังหวัด </t>
  </si>
  <si>
    <t xml:space="preserve">3. การส่งเสริมการจัดการศึกษาเพื่อยกระดับขีดความสามารถการพัฒนาจังหวัด </t>
  </si>
  <si>
    <t xml:space="preserve">4. การจัดการศึกษาอาชีวศึกษาสู่การสร้างงานและจ้างงาน </t>
  </si>
  <si>
    <t>5. การส่งเสริมการวิจัยและสร้างนวัตกรรม</t>
  </si>
  <si>
    <t>6. การจัดการศึกษาที่ส่งเสริมการพัฒนาจังหวัดด้วยดิจิทัล</t>
  </si>
  <si>
    <t xml:space="preserve">7.  การจัดการศึกษาเพื่อรองรับสังคมผู้สูงอายุ  </t>
  </si>
  <si>
    <t>ยุทธศาสตร์ที่ 6 การบริหารจัดการด้วยหลักธรรมาภิบาลโดยเน้นการมีส่วนร่วมในการจัดการศึกษา</t>
  </si>
  <si>
    <t>1. การบริหารจัดการศึกษาทันสมัยตามหลักการมีส่วนร่วมและธรรมาภิบาล</t>
  </si>
  <si>
    <t>2. พัฒนาระบบบริหารงานบุคคลข้าราชการครูและบุคลากรทางการศึกษา</t>
  </si>
  <si>
    <t xml:space="preserve">3. การป้องกันการทุจริตและประพฤติมิชอบ </t>
  </si>
  <si>
    <t>ชื่อยุทธศาสตร์</t>
  </si>
  <si>
    <t>แนวทางการจัดการศึกษา/ประเด็นการดำเนินงานโครงการ</t>
  </si>
  <si>
    <t>ที่
(1)</t>
  </si>
  <si>
    <t>โครงการ/กิจกรรม
(2)</t>
  </si>
  <si>
    <t>เป้าหมายของโครงการ
(4)</t>
  </si>
  <si>
    <t>ตัวชี้วัดและค่าเป้าหมาย
(5)</t>
  </si>
  <si>
    <t>งบประมาณ
(6)</t>
  </si>
  <si>
    <t xml:space="preserve">4. การพัฒนาการเรียนรู้ที่ตอบสนองการเปลี่ยนแปลงในศตวรรษที่ 21 </t>
  </si>
  <si>
    <t>สรุปรายละเอียดโครงการสำคัญตามแผนปฏิบัติการด้านการศึกษาจังหวัดเพชรบูรณ์  ประจำปีงบประมาณ พ.ศ. 2569</t>
  </si>
  <si>
    <t>1. การวางแผนการผลิตและพัฒนาครูและบุคลากรทางการศึกษา</t>
  </si>
  <si>
    <t xml:space="preserve">2. กลไกลการผลิต คัดกรองครูให้มีคุณภาพมาตรฐาน </t>
  </si>
  <si>
    <t>3. การพัฒนาครูและบุคลากรทางการศึกษา</t>
  </si>
  <si>
    <t>ประเด็นการดำเนินงานโครงการของหน่วยงานที่สอดคล้องกับแผนพัฒนาการศึกษาจังหวัดเพชรบูรณ์ (พ.ศ.2566 - 2570)</t>
  </si>
  <si>
    <t>เพื่อนิเทศ กำกับ  ติดตาม  และให้การแนะนำ  ช่วยเหลือการบริหารและจัดการศึกษาของสถานศึกษาในสังกัดให้มีคุณภาพตามบริบทพื้นที่</t>
  </si>
  <si>
    <t xml:space="preserve"> โรงเรียนในสังกัดได้รับการนิเทศ กำกับ  ติดตาม ตรวจสอบ ประเมินผลและการศึกษาอย่างต่อเนื่องและทั่วถึง  สามารถจัดการเรียนรู้ได้มีคุณภาพ  </t>
  </si>
  <si>
    <t>เพื่อเพิ่มโอกาสทางการศึกษาให้กับนักเรียนได้เรียนอย่างมีคุณภาพเท่าเทียมกัน  ในการจัดสรรโอกาสและเข้าเรียนให้เด็กภาคบังคับทุกคนในเขตบริการ  มีแนวปฏิบัติการรับนักเรียนและมีแผนการรับนักเรียน การจัดการศึกษาขั้นพื้นฐานโดยครอบครัว ติดตาม ค้นหาเด็กตกหล่นและเด็กออกกลางคันให้กลับเข้าสู่ระบบการศึกษา และให้ความช่วยเหลือด้านการศึกษา รวมถึงมีรายได้ในช่วงปิดภาคเรียน</t>
  </si>
  <si>
    <t>ยุทธศาสตร์ที่ 2
ชื่อประเด็น 1-2
ตัวชี้วัดที่ 1-2,4-7</t>
  </si>
  <si>
    <t xml:space="preserve">ยุทธศาสตร์ที่   1 
ชื่อประเด็น  2
ตัวชี้วัดที่ 1
</t>
  </si>
  <si>
    <t>ยุทธศาสตร์ที่ 3
ชื่อประเด็น 4
ตัวชี้วัดที่ 7,10</t>
  </si>
  <si>
    <t>หน่วยงานดำเนินการ</t>
  </si>
  <si>
    <t xml:space="preserve"> โครงการ “สร้างสรรค์ศักยภาพนักเรียน"
 - การแข่งขันศิลปหัตถกรรมนักเรียน
 - การเสริมสร้างการพัฒนาศักยภาพผู้เรียน
 - การจัดตั้งสภานักเรียน</t>
  </si>
  <si>
    <t>เพื่อส่งเสริมและพัฒนาให้นักเรียนในสังกัดได้ค้นพบความสามารถพิเศษของตนเอง  รวมถึงส่งเสริมให้ผู้ที่มีความสามารถพิเศษได้รับโอกาสแสดงศักยภาพในระดับที่สูงกว่าระดับเขตพื้นที่</t>
  </si>
  <si>
    <t>นักเรียนของสถานศึกษาในสังกัด ได้แสดงความรู้ ทักษะความสามารถทางวิชาการ วิชาชีพ คุณลักษณะ สมรรถนะสุนทรียภาพ สิ่งประดิษฐ์ของตน และการเสริมสร้างการพัฒนาศักยภาพตามความถนัดความสนใจ และนำเสนอผลงานและการปฏิบัติเป็นที่ประจักษ์อย่างชัดเจน ในระดับเขตพื้นที่การศึกษา</t>
  </si>
  <si>
    <t>1. ร้อยละ 90 ของนักเรียนของสถานศึกษาในสังกัดได้แสดงความรู้ ทักษะความสามารถทางวิชาการ วิชาชีพ คุณลักษณะ สมรรถนะสุนทรียภาพ และสิ่งประดิษฐ์ของตน  และการเสริมสร้างการพัฒนาศักยภาพตามความถนัดความสนใจ และนำเสนอผลงานและการปฏิบัติเป็นที่ประจักษ์อย่างชัดเจน
2. ร้อยละ 100 ของโรงเรียนในสังกัด มีสภานักเรียน ระดับสถานศึกษา</t>
  </si>
  <si>
    <t>โครงการพัฒนาสมรรถนะ ผู้บริหาร ครูและบุคลากรทางการศึกษาตามมาตรฐานวิชาชีพ  และยกย่องเชิดชูเกียรติ 
กิจกรรมที่ 1  การวางแผนการพัฒนา
กิจกรรมที่  2 การพัฒนาสมรรถนะผู้บริหารการศึกษา ผู้บริหาร ครูและบุคลากรทางการศึกษา
กิจกรรมที่ 3  การยกย่องเชิดชูเกียรติผู้บริหาร ครู และบุคลากรทางการศึกษา</t>
  </si>
  <si>
    <t>1) เพื่อส่งเสริมการพัฒนาสมรรถนะตามมาตรฐานวิชาชีพของข้าราชการครูและบุคลากรทางการศึกษา ในสังกัดสำนักงานเขตพื้นที่การศึกษาประถมศึกษาเพชรบูรณ์ เขต 3
2) เพื่อยกย่องเชิดชูเกียรติข้าราชการครูและบุคลากรทางการศึกษาผู้มีผลการปฏิบัติงานผลงาน
เชิงประจักษ์
3) เพื่อให้ข้าราชการครูและบุคลากรทางการศึกษาในสังกัดทุกประเภท ทุกตำแหน่ง   มีความก้าวหน้าทางวิชาชีพที่สูงขึ้น</t>
  </si>
  <si>
    <t xml:space="preserve">โครงการการพัฒนาและนำนโยบายการจัดการศึกษาสู่การปฏิบัติของสำนักงานเขตพื้นที่การศึกษาประถมศึกษาเพชรบูรณ์ เขต 3  ประจำปีงบประมาณ พ.ศ.2568
กิจกรรมที่ 1 การจัดทำแผนพัฒนาการศึกษาขั้นพื้นฐาน (พ.ศ.2566-2570) ทบทวนปีงบประมาณ พ.ศ.2569   และแผนปฏิบัติการประจำปีงบประมาณ พ.ศ.2569   รวมถึงการจัดทำแผนบริหารจัดการโรงเรียนขนาดเล็ก
กิจกรรมที่ 2 การบริหารงบประมาณประจำปี งบประมาณ พ.ศ.2569 
กิจกรรมที่ 3 การติดตาม   ประเมินและรายงานผลการดำเนินงาน
กิจกรรมที่ 4 การจัดทำข้อมูลสารสนเทศและระบบสารสนเทศ ของ สพป.เพชรบูรณ์ เขต 3
กิจกรรมที่ 5 การตรวจซ่อมบำรุง อุปกรณ์ DLTV  และระบบสารสนเทศของโรงเรียนในสังกัด  </t>
  </si>
  <si>
    <t>โครงการพัฒนาระบบการบริหารจัดการข้าราชการครูและบุคลากรทางการศึกษา
กิจกรรมที่ 1  การบริหารอัตรากำลังข้าราชการครูและบุคลากรทางการศึกษา
กิจกรรมที่  2 การสรรหาบรรจุและแต่งตั้ง
กิจกรรมที่ 3 การเลื่อนเงินเดือน
กิจกรรมที่ 4 การประชุม อ.ก.ค.ศ. เขตพื้นที่การศึกษา</t>
  </si>
  <si>
    <t>1) ร้อยละ 90 ของสถานศึกษาในสังกัด มีและใช้แผนอัตรากำลังข้าราชการครูและบุคลากรทางการศึกษา ในการบริหารงานบุคคล อย่างมีประสิทธิภาพ
2) สำนักงานเขตพื้นที่การศึกษาประถมศึกษาเพชรบูรณ์ เขต 3มีและใช้แผนอัตรากำลังข้าราชการครูและบุคลากรทางการศึกษา ในการบริหารงานบุคคล อย่างมีประสิทธิภาพ และมีผลการกำกับ ติดตาม ประเมินผล และรายงานผลการดำเนินงานจากการขับเคลื่อนการบริหารงานบุคคลและเป็นแนวทางในการพัฒนาวางแผนการศึกษาให้มีประสิทธิภาพต่อไป ระดับดีมากขึ้นไป</t>
  </si>
  <si>
    <t>แผนพัฒนาการศึกษาจังหวัดเพชรบูรณ์ ระยะที่ 2
(พ.ศ.2566-2570)
(7)</t>
  </si>
  <si>
    <t xml:space="preserve">ยุทธศาสตร์ที่  3
ชื่อประเด็น 4
ตัวชี้วัดที่  1, 2, 4-10
</t>
  </si>
  <si>
    <t>โครงการส่งเสริมประสิทธิภาพการดำเนินงานการรับนักเรียน</t>
  </si>
  <si>
    <t>พิจารณาคัดเลือกผู้รับทุนการศึกษา</t>
  </si>
  <si>
    <t>สร้างโอกาสให้นักเรียนที่มีฐานะยากจน มีความประพฤติดี มีความมุ่งมั่น อยู่ในพื้นที่ห่างไกล ได้รับโอกาสในการพิจารณาคัดเลือกเป็นผู้รับทุนการศึกษา</t>
  </si>
  <si>
    <t>โครงการโรงเรียนวิถีพุทธ</t>
  </si>
  <si>
    <t>มีโรงเรียนคุณธรรมต้นแบบระดับเขตพื้นที่อย่างน้อย 3 โรงเรียน</t>
  </si>
  <si>
    <t>ตัวชี้วัดที่ 19 ร้อยละของสถานศึกษามีการจัดกิจกรรมพัฒนาด้านวินัย คุณธรรม จริยธรรม</t>
  </si>
  <si>
    <t xml:space="preserve">โครงการสอบคัดเลือกผู้แทนประเทศไทยไปแข่งขันวิทยาศาสตร์โอลิมปิคระหว่างประเทศ ครั้งที่ 23 ประจำปี 2569
</t>
  </si>
  <si>
    <t xml:space="preserve">เชิงปริมาณ
นักเรียนระดับมัธยมศึกษาตอนต้นในสังกัดสำนักงานเขตพื้นที่การศึกษามัธยมศึกษาเพชรบูรณ์ จำนวน 39 โรงเรียน
เชิงคุณภาพ
นักเรียนมัธยมศึกษาตอนต้นได้มีโอกาสเข้าร่วมการสอบแข่งขันทางวิทยาศาสตร์
</t>
  </si>
  <si>
    <t>ตัวชี้วัดที่ 2  ร้อยละของผู้เรียนได้รับการพัฒนาให้มีสมรรถนะและทักษะที่จำเป็นในศตวรรษที่ 21</t>
  </si>
  <si>
    <t>ตัวชี้วัดที่ 16 ร้อยละของสถานศึกษา ดำเนินการและยกระดับการอ่าน การคิดวิเคราะห์ และการเขียน</t>
  </si>
  <si>
    <t>โครงการอบรมข้าราชการครูและบุคลากรทางการศึกษา ตำแหน่งครูผู้ช่วย (บรรจุใหม่) ปีงบประมาณ พ.ศ.2569</t>
  </si>
  <si>
    <t>ข้าราชการครู ตำแหน่ง ครูผู้ช่วย (บรรจุใหม่) มีความมั่นใจในการจัดการเรียนการสอน มีความรู้เพิ่มพูน มีเจตคติที่ดี มีจรรยาบรรณวิชาชีพ</t>
  </si>
  <si>
    <t>โครงการส่งเสริมคุณธรรมและความโปร่งใสในการดำเนินงานของสถานศึกษา</t>
  </si>
  <si>
    <t>เพื่อชี้แจงและทำความเข้าใจในรายละเอียด ตัวชี้วัด และแนวทางการประเมินคุณธรรมและความโปร่งใสในการดำเนินงานของสถานศึกษา ชี้แจงแนวทางการตรวจให้คะแนนการเปิดเผยข้อมูลสาธารณะของสถานศึกษา เพื่อสรุปผลและรายงานผลการประเมินคุณธรรมและความโปร่งใส พร้อมมอบเกียรติบัติให้กับสถานศึกษาที่มีผลการประเมินอยู่ในระดับผ่านดี และดีเยี่ยม</t>
  </si>
  <si>
    <t xml:space="preserve">สถานศึกษาในสังกัดฯ มีการดำเนินงานเป็นไปตามหลัก
ธรรมาภิบาล มีการพัฒนาและยกระดับหน่วยงานด้านคุณธรรม
</t>
  </si>
  <si>
    <t>ตัวชี้วัดที่ 3 ร้อยละของสถานศึกษาในสังกัด และสำนักงานเขตพื้นที่การศึกษา ที่ผ่านเกณฑ์การประเมิน ITA Online</t>
  </si>
  <si>
    <t>โรงเรียนในสังกัดมีการบริหารจัดการป้องกัน ควบคุม และแก้ไขปัญหายาเสพติด/สารเสพติด</t>
  </si>
  <si>
    <t>การขับเคลื่อนสถานศึกษาพอเพียงและศูนย์การเรียนรู้ตามหลักปรัชญาของเศรษฐกิจ</t>
  </si>
  <si>
    <t>ไม่ใช้งบประมาณ</t>
  </si>
  <si>
    <t>สำนักงานศึกษาธิการจังหวัดเพชรบูรณ์</t>
  </si>
  <si>
    <t>โครงการวันคล้ายวันสถาปนายุวกาชาดไทย ประจำปี พ.ศ. 2569</t>
  </si>
  <si>
    <t>โครงการส่งเสริมทักษะลูกเสือ เนตรนารี “Scout Skill Challenge”</t>
  </si>
  <si>
    <t xml:space="preserve">มีกลไกการทำงานในระดับจังหวัด ระดับอำเภอ และระดับตำบล ได้แก่
1. คณะกรรมการขับเคลื่อนการแก้ไขปัญหาเด็กและเยาวชนนอกระบบการศึกษาฯ ระดับจังหวัด
2. คณะกรรมการขับเคลื่อนการแก้ไขปัญหาเด็กและเยาวชนนอกระบบการศึกษาฯ ระดับอำเภอและ/หรือระดับตำบล
</t>
  </si>
  <si>
    <t xml:space="preserve">โครงการขับเคลื่อนการดำเนินงาน Thailand Zero Dropout </t>
  </si>
  <si>
    <t xml:space="preserve">1. สำนักงานศึกษาธิการจังหวัดเพชรบูรณ์สามารถดำเนินการเพื่อแก้ไขปัญหาเด็กและเยาวชนนอกระบบ การศึกษาที่มีศักยภาพและเกิดการทำงานอย่างต่อเนื่องเป็นระบบและมีประสิทธิภาพ
2. เด็กและเยาวชนที่อยู่นอกระบบการศึกษาที่ได้รับการติดตามค้นหาเพิ่มขึ้น อย่างต่อเนื่อง 
3. เด็กและเยาวชนที่อยู่นอกระบบการศึกษาได้รับการช่วยเหลือให้กลับเข้าสู่ระบบการศึกษาเพิ่มขึ้น 
</t>
  </si>
  <si>
    <t>โครงการฉลองวันเด็กแห่งชาติ ประจำปี 2569</t>
  </si>
  <si>
    <t xml:space="preserve">1. เด็กในจังหวัดเพชรบูรณ์เข้าร่วมโครงการฯไม่น้อยกว่า จำนวน 200 คน
2. ร้อยละ 85 ของผู้เข้าร่วมกิจกรรมมีผลการประเมินความพึงพอใจอยู่ในระดับมาก 
</t>
  </si>
  <si>
    <t xml:space="preserve">โครงการ Innovation For Thai Education (IFTE) นวัตกรรมการศึกษาเพื่อพัฒนาการศึกษา ประจำปีงบประมาณ พ.ศ. 2569
</t>
  </si>
  <si>
    <t>โครงการขับเคลื่อนการพัฒนาการจัดการศึกษาปฐมวัยในระดับพื้นที่จังหวัดเพชรบูรณ์</t>
  </si>
  <si>
    <t xml:space="preserve">ร้อยละ 80 ของนักเรียนชั้นประถมศึกษาปีที่ 6 และชั้นมัธยมศึกษาปีที่ 3 ปีการศึกษา 2568 โรงเรียนเอกชนและโรงเรียนสังกัดองค์กรปกครองส่วนท้องถิ่นจังหวัดเพชรบูรณ์ทุกคน ได้รับการทดสอบทางการศึกษาระดับชาติ
ขั้นพื้นฐาน (O-NET)
</t>
  </si>
  <si>
    <t>โครงการส่งเสริมสนับสนุนการยกระดับผลสัมฤทธิ์การทดสอบทางการศึกษาระดับชาติขั้นพื้นฐาน (O-NET) ปีงบประมาณ พ.ศ. 2569</t>
  </si>
  <si>
    <t xml:space="preserve">โรงเรียนมีแผนการจัดการเรียนรู้ เครื่องมือและแนวทางการขับเคลื่อนการยกระดับผลสัมฤทธิ์ทางการเรียนที่มีประสิทธิภาพ
</t>
  </si>
  <si>
    <t>ร้อยละ 80 ของโรงเรียนสามารถจัดการเรียนการสอนเพื่อยกระดับผลสัมฤทธิ์ทางการเรียนให้สูงขึ้นอย่างมีประสิทธิภาพ</t>
  </si>
  <si>
    <t>-</t>
  </si>
  <si>
    <t xml:space="preserve">1. มีรูปแบบ/แนวทางการจัดการศึกษาของกลไก กศจ. ตามบริบทของพื้นที่
2. มีตัวชี้วัดร่วมของหน่วยงานด้านการศึกษาในพื้นที่
3. มีแผนกำกับ เร่งรัด ติดตาม ประเมินผล รายงานการปฏิบัติงานและตัวชี้วัดในการดำเนินงานในลักษณะตัวชี้วัดร่วมของส่วนราชการหรือหน่วยงานในสถานศึกษาสังกัดกระทรวงศึกษาธิการ
</t>
  </si>
  <si>
    <t>โครงการพัฒนาสมรรถนะครูและบุคลากรทางการศึกษา โดยความร่วมมือของภาคีเครือข่ายในระดับพื้นที่จังหวัดเพชรบูรณ์ ปีงบประมาณ พ.ศ. 2569</t>
  </si>
  <si>
    <t>โครงการพัฒนาสมรรถนะการจัดการเรียนการสอนสำหรับครูยุคใหม่</t>
  </si>
  <si>
    <t xml:space="preserve">โครงการจัดทำแผนพัฒนาการศึกษาจังหวัดเพชรบูรณ์ ประจำปีงบประมาณ พ.ศ. 2569
</t>
  </si>
  <si>
    <t xml:space="preserve">1. มีการสร้างการรับรู้กรอบแนวทางการขับเคลื่อนทิศทางการพัฒนาประเทศ จุดเน้นและเป้าหมายการบริหารจัดการศึกษา ในระดับภาค และกลุ่มจังหวัด
2. มีการแลกเปลี่ยนเรียนรู้ สู่การถอดบทเรียนเพื่อการพัฒนาที่ยั่งยืน
</t>
  </si>
  <si>
    <t xml:space="preserve">โครงการส่งเสริมพัฒนาและขับเคลื่อนคุณธรรม จริยธรรม กระทรวงศึกษาธิการ
</t>
  </si>
  <si>
    <t>โครงการสนับสนุนภารกิจด้านการศึกษาเอกชน</t>
  </si>
  <si>
    <t xml:space="preserve">โครงการเสริมสร้างเครือข่ายเพื่อกำหนดทิศทางและขับเคลื่อนนโยบายการศึกษาเอกชน
</t>
  </si>
  <si>
    <t>โครงการจัดการแข่งขันงานศิลปหัตถกรรมนักเรียน ครั้งที่ 73 ปีการศึกษา 2568 ระดับเขตพื้นที่การศึกษา</t>
  </si>
  <si>
    <t>เพื่อส่งเสริมและพัฒนาศักยภาพผู้เรียนสู่ความเป็นเลิศทางวิชาการ ทักษะพหุปัญญา และทักษะวิชาชีพตามความถนัด</t>
  </si>
  <si>
    <t>นักเรียนตัวแทนเข้าแข่งขันระดับเขตพื้นที่การศึกษา จำนวน 200 คน</t>
  </si>
  <si>
    <t>นักเรียนกลุ่มเป้าหมายไม่น้อยกว่าร้อยละ 80 มีผลการประเมินทักษะความเป็นเลิศทางวิชาการและวิชาชีพในระดับเหรียญทองขึ้นไป</t>
  </si>
  <si>
    <t xml:space="preserve">ยุทธศาสตร์ที่ 3 
ชื่อประเด็น 3
ตัวชี้วัดที่ 6 </t>
  </si>
  <si>
    <t>เพื่อพัฒนาระบบการนิเทศ ติดตาม และประเมินผลการจัดการศึกษาอย่างเป็นระบบ เพื่อยกระดับมาตรฐานคุณภาพสถานศึกษา</t>
  </si>
  <si>
    <t>ร้อยละ 100 ของสถานศึกษาในสังกัดได้รับการนิเทศติดตามอย่างเป็นระบบและมีผลการประเมินคุณภาพสถานศึกษาตามมาตรฐานที่กำหนด</t>
  </si>
  <si>
    <t>สำนักงานเขตพื้นที่การศึกษาประถมศึกษาเพชรบูรณ์ เขต 1</t>
  </si>
  <si>
    <t>สำนักงานเขตพื้นที่การประถมศึกษาเพชรบูรณ์ เขต 1</t>
  </si>
  <si>
    <t>สำนักงานเขตพื้นที่การประถมศึกษาเพชรบูรณ์ เขต 3</t>
  </si>
  <si>
    <t>สำนักงานเขตพื้นที่การศึกษามัธยมศึกษาเพชรบูรณ์</t>
  </si>
  <si>
    <t>โครงการพัฒนาคุณภาพการจัดการเรียนการสอนภาษาไทย(ระดับประถมศึกษา) ประจำปีงบประมาณ พ.ศ. 2569</t>
  </si>
  <si>
    <t>เพื่อยกระดับสมรรถนะการอ่านและการเขียนเชิงวิเคราะห์ พร้อมทั้งลดภาวะถดถอยทางการเรียนรู้ (Learning Loss) ในวิชาภาษาไทย</t>
  </si>
  <si>
    <t>ร้อยละ 80 ของนักเรียนชั้นประถมศึกษาในกลุ่มเป้าหมายมีผลการประเมินด้านการอ่านและการเขียนเชิงวิเคราะห์ผ่านเกณฑ์ที่กำหนด</t>
  </si>
  <si>
    <t>โครงการพัฒนาภาวะผู้นำทางวิชาการและสมรรถนะครูนักวิจัยเพื่อยกระดับคุณภาพโรงเรียนขนาดเล็กเชิงรุก ประจำปีงบประมาณ 2569</t>
  </si>
  <si>
    <t>เพื่อเสริมสร้างสมรรถนะการบริหารงานวิชาการและกระบวนการวิจัยในชั้นเรียนเชิงรุกเพื่อยกระดับคุณภาพโรงเรียนขนาดเล็ก</t>
  </si>
  <si>
    <t>กลุ่มเป้าหมายเร่งด่วน (5 โรงเรียน), กลุ่มเป้าหมายพัฒนา (58 โรงเรียน), นักเรียนในโรงเรียนขนาดเล็ก (68 โรงเรียน)</t>
  </si>
  <si>
    <t>ร้อยละ 100 ของโรงเรียนขนาดเล็กกลุ่มเป้าหมายมีการพัฒนากระบวนการวิจัยในชั้นเรียนเชิงรุกเพื่อยกระดับคุณภาพการจัดการเรียนรู้อย่างเป็นรูปธรรม</t>
  </si>
  <si>
    <t>การขับเคลื่อน Soft Power วิถีไทย "ขยับกาย วิถีไทย ห่างไกลโรค" เพื่อส่งเสริมกิจกรรมทางกายและสุขภาพเชิงรุก ประจำปีงบประมาณ 2569</t>
  </si>
  <si>
    <t>สำนักงานเขตพื้นที่การศึกษาประถมศึกษาเพชรบูรณ์ เขต 3</t>
  </si>
  <si>
    <t xml:space="preserve">สำนักงานเขตพื้นที่การศึกษามัธยมศึกษาเพชรบูรณ์ </t>
  </si>
  <si>
    <t>โครงการพัฒนาสมรรถนะครูด้านการสอนวิทยาการคำนวณ และออกแบบเทคโนโลยี ประจำปีการศึกษา 2569</t>
  </si>
  <si>
    <t>ร้อยละ 100 ของครูแกนนำที่เข้ารับการพัฒนาสามารถออกแบบและจัดการเรียนรู้ด้าน Digital Literacy และวิทยาการคำนวณได้อย่างมีประสิทธิภาพ</t>
  </si>
  <si>
    <t>เพื่อส่งเสริมความเข้มแข็งของระบบการนิเทศภายในสถานศึกษาผ่านนวัตกรรมเทคโนโลยีดิจิทัลสารสนเทศ</t>
  </si>
  <si>
    <t>ศึกษานิเทศก์และผู้บริหารสถานศึกษาในสังกัด</t>
  </si>
  <si>
    <t>ร้อยละ 100 ของสถานศึกษาในสังกัดมีระบบการนิเทศภายในที่เข้มแข็งผ่านแพลตฟอร์มดิจิทัลและมีข้อมูลสารสนเทศที่ถูกต้องเป็นปัจจุบัน</t>
  </si>
  <si>
    <t>โครงการสืบสาน สร้างสรรค์ ประวัติศาสตร์ท้องถิ่นจังหวัดเพชรบูรณ์ (Phetchabun Local History Heritage Project)</t>
  </si>
  <si>
    <t>เพื่อปลูกฝังความภาคภูมิใจและสร้างจิตสำนึกรักท้องถิ่นผ่านกระบวนการเรียนรู้ทางประวัติศาสตร์เชิงรุก</t>
  </si>
  <si>
    <t xml:space="preserve">โครงการขับเคลื่อนข้อเสนอการบริหารงานเชิงพื้นที่แบบบูรณาการด้านการศึกษาในภูมิภาค
</t>
  </si>
  <si>
    <t xml:space="preserve">โครงการขับเคลื่อนการยกระดับคุณภาพการศึกษาและประสิทธิภาพการศึกษาจังหวัดโดยผ่านกลไกของ กศจ. 
</t>
  </si>
  <si>
    <t>โครงการส่งเสริมความสามารถการจัดการเรียนรู้ STEM Education และ TPACK สำหรับครูวิทยาศาสตร์ สพป.เพชรบูรณ์ เขต 1 ประจำปีงบประมาณ พ.ศ.2569</t>
  </si>
  <si>
    <t>เพื่อยกระดับความสามารถในการจัดการเรียนรู้แบบบูรณาการสะเต็มศึกษาและทักษะการใช้เทคโนโลยีเพื่อการสอน</t>
  </si>
  <si>
    <t>ครูผู้สอนวิชาวิทยาศาสตร์และเทคโนโลยี จำนวน 116 คน</t>
  </si>
  <si>
    <t>ร้อยละ 80 ของครูวิทยาศาสตร์มีสมรรถนะการจัดการเรียนรู้แบบบูรณาการสะเต็มศึกษาและสามารถนำนวัตกรรมจาก PBN1 Hub ไปประยุกต์ใช้ได้จริง</t>
  </si>
  <si>
    <t>โครงการพัฒนาการจัดการเรียนการสอนของครูผู้สอนภาษาอังกฤษเพื่อยกระดับผลสัมฤทธิ์ผู้เรียนตามกรอบ CEFR ประจำปีงบประมาณ พ.ศ. 2569</t>
  </si>
  <si>
    <t>เพื่อเสริมสร้างสมรรถนะครูผู้สอนภาษาอังกฤษในการจัดการเรียนรู้เชิงสื่อสาร (CLT) ตามเกณฑ์มาตรฐานสากล</t>
  </si>
  <si>
    <t>ครูผู้สอนวิชาภาษาอังกฤษในสังกัดทุกโรงเรียน</t>
  </si>
  <si>
    <t>ร้อยละ 100 ของครูที่ผ่านการอบรมสามารถจัดการเรียนการสอนตามแนวทาง CLT ที่สอดคล้องกับมาตรฐานสากลและกรอบความคิดหลัก CEFR</t>
  </si>
  <si>
    <t xml:space="preserve">ยุทธศาสตร์ที่ 4 
ชื่อประเด็น 3 
ตัวชี้วัดที่ 3 </t>
  </si>
  <si>
    <t>เพื่อพัฒนานวัตกรรมการจัดการเรียนรู้เชิงรุกที่เน้นการพัฒนาสมรรถนะสำคัญของผู้เรียนตามความแตกต่างรายบุคคล</t>
  </si>
  <si>
    <t>ครูแกนนำและผู้เกี่ยวข้อง จำนวน 100 คน</t>
  </si>
  <si>
    <t>ร้อยละ 100 ของครูแกนนำสามารถออกแบบและจัดการเรียนรู้เชิงรุกที่บูรณาการพหุปัญญารายบุคคลเพื่อพัฒนาสมรรถนะสำคัญของผู้เรียนตามหลักสูตร</t>
  </si>
  <si>
    <t>โครงการพัฒนาทักษะการออกแบบการประเมินเพื่อพัฒนาการเรียนรู้ (Assessment for Learning) เพื่อขับเคลื่อนคุณภาพผู้เรียนในระดับชั้นเรียน สำนักงานเขตพื้นที่การศึกษาประถมศึกษาเพชรบูรณ์ เขต 1 ปีงบประมาณ พ.ศ.2569</t>
  </si>
  <si>
    <t>เพื่อพัฒนาสมรรถนะครูในการออกแบบการวัดและประเมินผลเพื่อพัฒนาการเรียนรู้ (Formative Assessment)</t>
  </si>
  <si>
    <t>ครูแกนนำด้านการวัดและประเมินผล จำนวน 40 คน</t>
  </si>
  <si>
    <t>ร้อยละ 100 ของครูแกนนำมีเครื่องมือวัดผลที่ได้มาตรฐานและสามารถสะท้อนข้อมูลกลับรายบุคคลเพื่อพัฒนาการเรียนรู้ของนักเรียนได้ทันที</t>
  </si>
  <si>
    <t>ยุทธศาสตร์ที่ 3 
ชื่อประเด็น 4.2
ตัวชี้วัดที่ 7</t>
  </si>
  <si>
    <t>โครงการพัฒนาคุณภาพโรงเรียนศูนย์พัฒนาครูและบุคลากรทางการศึกษาของ สสวท.ประจำจังหวัดเพชรบูรณ์</t>
  </si>
  <si>
    <t>เพื่อยกระดับโรงเรียนศูนย์ฯ ให้เป็นแหล่งทรัพยากรวิชาการและคลังนวัตกรรมการเรียนรู้ SMT ของจังหวัด</t>
  </si>
  <si>
    <t>ครูผู้สอน SMT ในโรงเรียนศูนย์และเครือข่าย จำนวน 50 คน</t>
  </si>
  <si>
    <t>โรงเรียนศูนย์ฯ และเครือข่ายมีผลงานนวัตกรรมการจัดการเรียนรู้ SMT (แผนการสอน/สื่อดิจิทัล) ที่ผ่านเกณฑ์คุณภาพรวมไม่น้อยกว่า 50 ชิ้นงาน</t>
  </si>
  <si>
    <t>นักเรียนและสถานศึกษาในสังกัด สพป.เพชรบูรณ์ เขต 1</t>
  </si>
  <si>
    <t>ร้อยละ 100 ของสถานศึกษาในสังกัดมีระบบดูแลช่วยเหลือนักเรียนและมาตรการความปลอดภัยที่เข้มแข็งเพื่อป้องกันภัยคุกคามทุกรูปแบบอย่างมีประสิทธิภาพ</t>
  </si>
  <si>
    <t>โครงการภาษาไทยสร้างสรรค์เพื่อยกระดับการสื่อสารและสร้างวัฒนธรรมการอ่านที่ยั่งยืน</t>
  </si>
  <si>
    <t>เพื่อรณรงค์และสร้างวิถีวัฒนธรรมการอ่านที่ยั่งยืนผ่านกระบวนการสื่อสารเชิงสร้างสรรค์ของผู้เรียน</t>
  </si>
  <si>
    <t>ครูผู้สอนและบุคลากรที่เกี่ยวข้อง จำนวน 41 คน</t>
  </si>
  <si>
    <t>ร้อยละ 100 ของสถานศึกษาที่เข้าร่วมโครงการมีการดำเนินกิจกรรมสร้างวัฒนธรรมการอ่านที่ยั่งยืนและผู้เรียนมีพัฒนาการด้านการสื่อสารเชิงสร้างสรรค์</t>
  </si>
  <si>
    <t>สำนักงานเขตพื้นที่การศึกษาประถมศึกษาเพชรบูรณ์ เขต 2</t>
  </si>
  <si>
    <t xml:space="preserve">ยุทธศาสตร์ที่ 1 
ชื่อประเด็น 2 
ตัวชี้วัดที่ 1 </t>
  </si>
  <si>
    <t>ยุทธศาสตร์ที่ 2
ชื่อประเด็น 1 , 2
ตัวชี้วัดที่ 3</t>
  </si>
  <si>
    <t>1. เพื่อส่งเสริมให้ผู้เรียนได้รับการพัฒนา ทักษะดิจิทัลและใช้เป็นเครื่องมือในการเรียนรู้ รู้เท่าทันเทคโนโลยี
2. เพื่อส่งเสริมการจัดการเรียนรู้ด้วยระบบคลังสื่อเทคโนโลยีดิจิทัล ระดับการศึกษาขั้นพื้นฐาน  (OBEC Content Center)     
3. เพื่อพัฒนาครูผู้สอน ป.4 ให้มี ทักษะและกระบวนการในการออกแบบนวัตกรรม การจัดการเรียนรู้วิทยาการคำนวณ
4. เพื่อพัฒนาครูให้มีทักษะในการใช้และเข้าถึง แพลตฟอร์มสื่อการเรียนรู้ NDLP (National Digital Learning Platform) ในการจัดการเรียนการสอน การวัด ประเมิน และพัฒนาผู้เรียน</t>
  </si>
  <si>
    <t>1 ผู้เรียนได้รับการพัฒนาทักษะดิจิทัล รู้เท่าทันสื่อดิจิทัล มีจริยธรรมและความรับผิดชอบ
2. ผู้เรียนได้รับการพัฒนาทักษะดิจิทัลและด้านการเรียนรู้นำสู่ Digital Life &amp; Learning
3. ครูผู้สอนชั้นประถมศึกษา   ปีที่ 4 มีความสามารถในการสร้างนวัตกรรมการเรียนรู้วิทยาการคำนวณ ได้อย่างสร้างสรรค์</t>
  </si>
  <si>
    <t xml:space="preserve">1. ร้อยละ 90 ของผู้เรียนได้รับการพัฒนาทักษะดิจิทัล รู้เท่าทันสื่อดิจิทัล มีจริยธรรมและความรับผิดชอบ
2. ร้อยละ 100 ของสถานศึกษา มีการส่งเสริมครูและพัฒนาผู้เรียนให้เข้าถึงแพลตฟอร์มระบบคลังสื่อเทคโนโลยีดิจิทัล ระดับการศึกษาขั้นพื้นฐาน (OBEC Content Center) 
3. ร้อยละ 90 ของครูผู้สอนชั้นประถมศึกษา  
 ปีที่ 4 มีความสามารถในการสร้างนวัตกรรมการเรียนรู้วิทยาการคำนวณ ได้อย่างสร้างสรรค์          </t>
  </si>
  <si>
    <t>1. นักเรียนเข้าร่วมกิจกรรมการการแข่งขันกีฬานักเรียนระดับเขตพื้นที่การศึกษา “ลูกพ่อขุนผาเมืองเกมส์”
2. นักเรียน ครูและบุคลากรทางการศึกษา ที่เข้าร่วมการแข่งขันศิลปหัตถกรรมนักเรียน ครั้งที่ 73 ปีการศึกษา 2568 ภายใต้ชื่อ "งานศิลปหัตถกรรม นำพหุปัญญา บูรณาการประวัติศาสตร์พ่อขุนผาเมือง"   ระดับเขตพื้นที่การศึกษา
3 สถานศึกษาส่งเสริมให้ผู้เรียนได้รับการส่งเสริมและพัฒนาด้านพหุปัญญา และส่งต่อตามความถนัดและสนใจ</t>
  </si>
  <si>
    <t>สำนักงานเขตพื้นที่การประถมศึกษาเพชรบูรณ์ เขต 2</t>
  </si>
  <si>
    <t xml:space="preserve">1. เพื่อขับเคลื่อนการจัดการเรียนรู้เพื่อพัฒนาทักษะการเรียนรู้ในศตวรรษที่ 21
2. เพื่อส่งเสริมการจัดการเรียนรู้เชิงรุก (Active  Learning)  
3. เพื่อขับเคลื่อนการจัดการเรียนรู้ STEM และSTEAM Education 
4. เพื่อขับเคลื่อนการจัดการเรียนรู้ และการวัดประเมินผล
5. เพื่อการจัดการเรียนรู้ ภูมิศาสตร์ ประวัติศาสตร์ หน้าที่พลเมือง ศีลธรรม และประชาธิปไตยในสังคมร่วมสมัยด้วยกระบวนการจัดการเรียนรู้เชิงรุก (Active Learning) บูรณาการสู่คุณลักษณะลูกพ่อขุนผาเมือง (ความเสียสละ ความกล้าหาญ และความชาญฉลาด)
</t>
  </si>
  <si>
    <t>1. สถานศึกษาในสังกัด ส่งเสริม สนับสนุนให้ครูและบุคลากรทางการศึกษามีความรู้ ความเข้าใจในการส่งเสริมให้ผู้เรียนมีสมรรถนะและทักษะการเรียนรู้ในศตวรรษที่ 21 (3Rs8Cs)
2. สถานศึกษาส่งเสริมสนับสนุนให้ครูได้รับการส่งเสริมให้มีการจัดการเรียนรู้เชิงรุก (Active Learning) และการคิดวิเคราะห์อย่างมีเหตุผล เพื่อพัฒนาสมรรถนะผู้เรียนในศตวรรษที่ 21
3. สถานศึกษามีแนวทางในการบูรณาการการจัดการเรียนรู้ STEM และSTEAM Education ในหลักสูตรสถานศึกษา
4. สถานศึกษาจัดการเรียนรู้และการวัดและประเมินผลที่มุ่งเน้นพัฒนาการ ตามศักยภาพผู้เรียนเป็นรายบุคคลได้อย่างมีคุณภาพ
5. สถานศึกษา ครูและบุคลากรทางการศึกษา ได้รับการพัฒนาจัดการเรียนรู้ประวัติศาสตร์ หน้าที่พลเมือง ศีลธรรม และประชาธิปไตยในสังคมร่วมสมัยด้วยกระบวนการจัดการเรียนรู้เชิงรุก (Active Learning)  บูรณาการสู่คุณลักษณะลูกพ่อขุนผาเมือง (ความเสียสละ ความกล้าหาญ และความชาญฉลาด)</t>
  </si>
  <si>
    <t>1. เพื่อพัฒนารูปแบบการนิเทศ ที่ส่งเสริมการประเมิน RT และ NT
2. เพื่อบริหารจัดการประเมินความสามารถการอ่าน RT และการประเมินคุณภาพผู้เรียน NT ให้บรรลุผลสำเร็จตามเป้าหมาย</t>
  </si>
  <si>
    <t>1. ร้อยละ 100 ของโรงเรียนที่ได้รับการนิเทศตามรูปแบบที่พัฒนาขึ้น
2. ร้อยละ 100 ของโรงเรียนในสังกัดจัดการประเมินความสามารถการอ่าน RT ได้บรรลุผลสำเร็จตามเป้าหมาย
3. ร้อยละ 100 ของโรงเรียนในสังกัดจัดการประเมินคุณภาพผู้เรียน NT ได้บรรลุผลสำเร็จตามเป้าหมาย</t>
  </si>
  <si>
    <t>1. เพื่อพัฒนาการอ่านการเขียนของนักเรียน
2. เพื่อเปิดเวทีให้ผู้บริหาร ครู นักเรียน ได้แสดงศักยภาพด้านการอ่าน การเขียน
3. เพื่อส่งเสริมให้ครูผู้สอนภาษาไทยจัดการเรียนรู้เพื่อพัฒนาความฉลาดรู้ด้านการอ่านตามแนว PISA</t>
  </si>
  <si>
    <t>1. นักเรียนทุกคน อ่านออกเขียนได้ อ่านคล่อง เขียนคล่อง
อ่านรู้เรื่องและสื่อสารได้อย่างมีประสิทธิภาพ
2. นักเรียนทุกคนได้รับการส่งเสริม ปลุกฝังนิสัยรักการอ่านด้วยสื่อ และวิธีการที่หลากหลาย</t>
  </si>
  <si>
    <t>ร้อยละ 100 ของนักเรียน(ปกติ) อ่านออกเขียนได้</t>
  </si>
  <si>
    <t>1. เพื่อจัดทำหลักสูตรและคู่มือเสริมสร้างความสามารถทางภาษาอังกฤษตามกรอบมาตรฐาน CEFR 
2.  เพื่อให้ครูมีความรู้ความเข้าใจเกี่ยวกับกรอบความสามารถทางภาษาอังกฤษตามกรอบมาตรฐาน CEFR และสมรรถนะด้านการจัดการเรียนรู้ภาษาอังกฤษโดยใช้สื่อการสอนแบบมีปฏิสัมพันธ์ (Interactive Materials)
3. เพื่อคัดเลือกนวัตกรรมหรือแนวปฏิบัติที่ดี (Best Practice) ด้านการจัดการเรียนรู้ภาษาอังกฤษแบบเชิงรุก (Active Learning) โดยใช้สื่อการสอนแบบมีปฏิสัมพันธ์ (Interactive Materials)</t>
  </si>
  <si>
    <t xml:space="preserve">1. สถานศึกษาในสังกัดนำกรอบหลักสูตรระดับท้องถิ่น
ไปปรับใช้ให้สอดคล้องกับบริบทและอัตลักษณ์ของสถานศึกษาได้อย่างชัดเจนเป็นรูปธรรมและมีประสิทธิภาพ 
2. สถานศึกษาทุกแห่ง มีการประเมิน การใช้หลักสูตรสถานศึกษา และปรับปรุงหลักสูตรสถานศึกษาที่ยืดหยุ่นอย่างมีประสิทธิภาพ
3. ครูผู้สอน จัดการเรียนรู้แบบ Active Learning บูรณาการแหล่งเรียนรู้ท้องถิ่นได้อย่างมีประสิทธิภาพ </t>
  </si>
  <si>
    <t>1. ร้อยละ 100 ของ สถานศึกษานำกรอบหลักสูตรระดับท้องถิ่นไปปรับใช้ให้สอดคล้องกับบริบทและอัตลักษณ์ของสถานศึกษา 
2. ร้อยละ 100 ของสถานศึกษาส่งเสริม สนับสนุนการเรียนรู้ตามแนวทางการจัดการศึกษาที่ยืดหยุ่น ตามความถนัด ความสนใจของผู้เรียน</t>
  </si>
  <si>
    <t>โครงการพัฒนาทักษะอาชีพในอนาคตและการมีรายได้ระหว่างเรียน</t>
  </si>
  <si>
    <t>1. เพื่อพัฒนา ครูผู้สอน ในกลุ่มสาระวิชาชีพ/อาชีพและที่เกี่ยวข้อง ให้มีความรู้และทักษะในการออกแบบ โครงงานสร้างรายได้ (PBL for Earning) ที่มีคุณภาพ
2. เพื่อส่งเสริมให้ครูสามารถ บูรณาการ การเรียนรู้ทักษะที่จำเป็นในอนาคต (Future Skills) เข้ากับการปฏิบัติจริงในการสร้างผลิตภัณฑ์หรือบริการที่มีมูลค่า
3. เพื่อสร้าง ต้นแบบแผนการสอน และ เครื่องมือประเมินผล ที่เน้นการวัดผลลัพธ์ทางการเงินและทักษะอาชีพที่สามารถนำไปปฏิบัติและขยายผลได้</t>
  </si>
  <si>
    <t>1.ครูผู้สอนมีความรู้ความเข้าใจเกี่ยวกับการออกแบบโครงงานสร้างรายได้ในระดับ ดีมาก (คะแนนเฉลี่ยหลังอบรมไม่ต่ำกว่า 85%)
2.เกิดการสร้าง เครือข่ายครูนักสร้างสรรค์ ในการแลกเปลี่ยนเรียนรู้</t>
  </si>
  <si>
    <t>ยุทธศาสตร์ที่  5
ชื่อประเด็น 3
ตัวชี้วัดที่ 3</t>
  </si>
  <si>
    <t>ยุทธศาสตร์ที่ 4
ชื่อประเด็น 1 2 3
ตัวชี้วัดที่1 2</t>
  </si>
  <si>
    <t>1. เพื่อตรวจสอบช่วยเหลือ สนับสนุน การดำเนินงานของสำนักงานเขตพื้นที่การศึกษา ให้บรรลุเป้าหมายได้อย่างมีประสิทธิภาพ
2.  เพื่อให้คำปรึกษา ข้อเสนอแนะ หรือแนวทางในการปรับปรุงแก้ไขการปฏิบัติงานด้านต่าง ๆ ให้มีประสิทธิภาพและประสิทธิผล
3.  เพื่อพัฒนาและสร้างความเข้มแข็งในการปฏิบัติงานตรวจสอบภายในแก่ผู้ตรวจสอบภายใน ให้มีประสิทธิภาพ 
4. เพื่อพัฒนาครูและบุคลากรทางการศึกษาที่ปฏิบัติงานด้านการเงิน บัญชีและพัสดุ</t>
  </si>
  <si>
    <t>1. ตรวจสอบการปฏิบัติงาน ของสำนักงานเขตพื้นที่การศึกษา จำนวน 1 กลุ่ม กลุ่มงานบริหารการเงินและ สินทรัพย์
2. การติดตาม ตรวจสอบ รวมทั้งให้คำปรึกษาแนะนำการปฏิบัติงาน และการดำเนินงานแก่โรงเรียน30 แห่ง
3. การตรวจสอบ ติดตาม การดำเนินงานตามนโยบายรัฐบาล / สพฐ. ปี 2569 โรงเรียนที่กำหนด 10 แห่ง
4. ตรวจสอบการใช้จ่ายค่าสาธารณูปโภคของส่วนราชการ สพท. 1 แห่ง /โรงเรียน 112 แห่ง
5. ครูและบุคลากรทางการศึกษาที่ปฏิบัติงานด้านการเงิน บัญชีและพัสดุ ได้รับการพัฒนา ทักษะ ความรู้ ระเบียบ กฎหมาย เพื่อนำไปใช้ในการปฏิบัติงาน</t>
  </si>
  <si>
    <t>1.ร้อยละ 80 ของงานที่ตรวจสอบ สพป.เพชรบูรณ์ เขต 2 ปฏิบัติงานได้ถูกต้องตามกฎหมาย ระเบียบ ข้อบังคับ และมติคณะรัฐมนตรี 
2. ร้อยละ 70 ของสถานศึกษาในสังกัด ปฏิบัติงานได้ถูกต้องตามกฎหมาย ระเบียบ ข้อบังคับ และมติคณะรัฐมนตรี
3. ร้อยละ 100 ของสถานศึกษาสามารถดำเนินงานเรื่องการเงิน บัญชี และพัสดุ ได้อย่างถูกต้อง ครบถ้วน ตามระเบียบ กฎหมายที่เกี่ยวข้อง</t>
  </si>
  <si>
    <t>ยุทธศาสตร์ที่ 6
ชื่อประเด็น 3
ตัวชี้วัดที่ 1</t>
  </si>
  <si>
    <t xml:space="preserve">1) เพื่อส่งเสริม สนับสนุน พัฒนาการมีวินัยและรักษาวินัยของบุคลากรในสังกัด สพป.เพชรบูรณ์ เขต 2
2) เพื่อป้องกันและปราบปรามการทุจริตและประพฤติมิชอบในสำนักงานเขตพื้นที่การศึกษาฯ และสถานศึกษา
3) เพื่อเสริมสร้างความรู้เกี่ยวกับกฎหมายที่ใช้ในการปฏิบัติราชการแก่ข้าราชการครูและบุคลากรทางการศึกษา </t>
  </si>
  <si>
    <t>1) ผู้บริหาร ครู และบุคลากรทางการศึกษา โรงเรียนในสังกัด
2) ข้าราชการครู และบุคลากรทางการศึกษาใน สพป.เพชรบูรณ์ เขต 2</t>
  </si>
  <si>
    <t>ร้อยละ 100 ของข้าราชการครูและบุคลากรทางการศึกษา ผู้บริหารสถานศึกษาในสังกัดสำนักงานเขตพื้นที่การศึกษาประถมศึกษาเพชรบูรณ์ เขต 2 มีความรู้ในการปฏิบัติราชการจากกฎหมายต่าง ๆ ที่เกี่ยวข้องกับการปฏิบัติหน้าที่</t>
  </si>
  <si>
    <t>1. เพื่อนิเทศ ติดตามการจัดการเรียนรู้และการบริหารจัดการศึกษาของสถานศึกษาให้มีประสิทธิภาพ
2. เพื่อนิเทศ ติดตาม ตรวจสอบการดำเนินงาน ของโรงเรียนในทุกด้าน (วิชาการ, บุคคล, งบประมาณ, บริหารทั่วไป) 
3. เพื่อให้ ก.ต.ป.น.แลกเปลี่ยนเรียนรู้นำเสนอผลการติดตาม ตรวจสอบ และประเมินผล ในภาพรวมและแนวปฏิบัติที่ดี (Best Practice)</t>
  </si>
  <si>
    <t>ยุทธศาสตร์ที่ 6
ชื่อประเด็น 1
ตัวชี้วัดที่ 2</t>
  </si>
  <si>
    <t>โครงการพัฒนาทักษะทางวิชาการและแข่งขันทักษะวิชาการ</t>
  </si>
  <si>
    <t>โรงเรียนองค์การบริหารส่วนจังหวัดเพชรบูรณ์ (วังชมภูวิทยาคม)</t>
  </si>
  <si>
    <t>โครงการส่งเสริมความเป็นเลิศทางด้านดนตรี/นาฏศิลป์/กีฬา</t>
  </si>
  <si>
    <t>เพื่อส่งเสริมทักษะพิเศษและความสามารถเฉพาะทางของผู้เรียนสู่ระดับมืออาชีพ</t>
  </si>
  <si>
    <t>โครงการส่งเสริมทักษะอาชีพและทักษะชีวิต (Career Path)</t>
  </si>
  <si>
    <t xml:space="preserve"> โรงเรียนองค์การบริหารส่วนจังหวัดเพชรบูรณ์ (วังชมภูวิทยาคม)</t>
  </si>
  <si>
    <t>โครงการส่งเสริมประชาธิปไตยในโรงเรียน</t>
  </si>
  <si>
    <t>เพื่อปลูกฝังจิตสำนึกประชาธิปไตยและการเคารพสิทธิผู้อื่น</t>
  </si>
  <si>
    <t>เพื่อสร้างภูมิคุ้มกันทางสังคมและป้องกันปัญหายาเสพติดในสถานศึกษา</t>
  </si>
  <si>
    <t>โครงการค่ายคุณธรรม จริยธรรม</t>
  </si>
  <si>
    <t>เพื่อปลูกฝังคุณธรรม จริยธรรม และค่านิยมที่พึงประสงค์</t>
  </si>
  <si>
    <t>โครงการพัฒนาบุคลากร</t>
  </si>
  <si>
    <t>เพื่อพัฒนาศักยภาพครูและบุคลากรทางการศึกษาให้มีสมรรถนะตามมาตรฐานวิชาชีพ</t>
  </si>
  <si>
    <t>โครงการนิเทศภายในสถานศึกษา</t>
  </si>
  <si>
    <t>เพื่อติดตามและพัฒนากระบวนการจัดการเรียนการสอนของครู (Active Learning)</t>
  </si>
  <si>
    <t>โครงการระบบดูแลช่วยเหลือนักเรียน</t>
  </si>
  <si>
    <t>เพื่อดูแลช่วยเหลือ คัดกรอง และแก้ปัญหานักเรียนรายบุคคล</t>
  </si>
  <si>
    <t>โครงการทุนการศึกษาสำหรับนักเรียนยากจน</t>
  </si>
  <si>
    <t>เพื่อลดภาระค่าใช้จ่ายและสร้างโอกาสทางการศึกษาให้นักเรียนยากจน</t>
  </si>
  <si>
    <t>โครงการสถานศึกษาปลอดภัย</t>
  </si>
  <si>
    <t>เพื่อสร้างความปลอดภัยในชีวิตและทรัพย์สินภายในสถานศึกษา</t>
  </si>
  <si>
    <t>โครงการถวายความจงรักภักดีต่อสถาบัน
พระมหากษัตรย์</t>
  </si>
  <si>
    <t>โรงเรียนเทศบาล 1 (บ้านในเมือง)</t>
  </si>
  <si>
    <t>เทศบาลเมืองเพชรบูรณ์</t>
  </si>
  <si>
    <t>สถานศึกษาในสังกัด</t>
  </si>
  <si>
    <t>โครงการค่าใช้จ่ายในการรณรงค์ป้องกัน
ยาเสพติดในสถานศึกษาดีเด่น</t>
  </si>
  <si>
    <t>เพื่อป้องกันยาเสพติดในสถานศึกษา</t>
  </si>
  <si>
    <t>จัดกิจกรรมรณรงค์ที่ป้องกันยาเสพติดในสถานศึกษาในสังกัดเทศบาลฯ</t>
  </si>
  <si>
    <t>โครงการเสริมสร้างทักษะชีวิตตามหลักปรัชญาของเศรษฐกิจพอเพียง</t>
  </si>
  <si>
    <t xml:space="preserve">เพื่อกำหนดทิศทาง เป้าหมายและนวทางการพัฒนาคุณภาพการศึกษา </t>
  </si>
  <si>
    <t>เพื่อให้แผนพัฒนาการศึกษาสอดคล้องกับยุทธศาสตร์และบริบทของการพัฒนาการศึกษา</t>
  </si>
  <si>
    <t>ร้อยละของแผนการศึกษามีความสอดคล้องยุทธศาสตร์การพัฒนาและบริบทของการพัฒนาการศึกษา</t>
  </si>
  <si>
    <t>เพื่อให้ผู้เข้าร่วมประชุมมีความรู้ ความเข้าใจในการจัดทำแผนพัฒนาการศึกษา</t>
  </si>
  <si>
    <t>ผู้เข้าร่วมประชุมมีความรู้ ความเข้าใจในการจัดทำแผนพัฒนาการศึกษา</t>
  </si>
  <si>
    <t xml:space="preserve">มีการปรับปรุงแผนพัฒนาการศึกษาเทศบาลเมืองหล่มสัก </t>
  </si>
  <si>
    <t xml:space="preserve">โครงการอบรมสัมนาคณะกรรมการสถานศึกษาขั้นพื้นฐานและศึกษาดูงาน
</t>
  </si>
  <si>
    <t>คณะกรรมการสถานศึกษาขั้นพื้นฐาน  ผู้บริหารสถานศึกษาและผู้ที่เกี่ยวข้องที่เข้าร่วมโครงการฯ ได้รับการพัฒนา</t>
  </si>
  <si>
    <t xml:space="preserve">โครงการอบรมสัมนาพนักงานครูเทศบาล พนักงานกองการศึกษาและศึกษาดูงาน
</t>
  </si>
  <si>
    <t>ผู้บริหารเทศบาล ผู้บริหารสถานศึกษา พนักงานครูเทศบาล พนักงานกองการศึกษา  บุคลากรทางการศึกษา  และผู้ที่เกี่ยวข้องที่เข้าร่วมโครงการฯ ได้รับการพัฒนา</t>
  </si>
  <si>
    <t>โครงการหนูน้อยปลอดภัยร่วมใจรู้กฎจราจร</t>
  </si>
  <si>
    <t>เพื่อให้เด็กเล็กรู้ถึงประโยชน์ของการสวมหมวกนิรภัยและเรียนรู้กฎจราจรพื้นฐานเบื้องต้น</t>
  </si>
  <si>
    <t>จำนวนเด็กเล็กที่เข้าร่วมโครงการ/เด็กเล็กที่เข้าร่วมโครงการเข้าใจกฎจราจรเบื้องต้น</t>
  </si>
  <si>
    <t xml:space="preserve">โครงการเข้าร่วมงานชุมนุมลูกเสือท้องถิ่นไทย </t>
  </si>
  <si>
    <t>โครงการเข้าร่วมงานมหกรรมจัดการศึกษาท้องถิ่นระดับภาคเหนือและระดับประเทศ</t>
  </si>
  <si>
    <t>เพื่อเข้าร่วมงานมหกรรมการจัดการศึกษาท้องถิ่นระดับภาคเหนือและระดับประเทศ</t>
  </si>
  <si>
    <t>จำนวนสถานศึกษาในสังกัดที่เข้าร่วมงานฯ/ครูและนักเรียนมีความรู้ ทักษะด้านวิชาการการศึกษาเพิ่มขึ้น</t>
  </si>
  <si>
    <t>โครงการแข่งขันทักษะวิชาชีพของสถานศึกษาองค์กรปกครองส่วนท้องถิ่น</t>
  </si>
  <si>
    <t>นักศึกษาวิทยาลัยอาชีวศึกษาเทศบาลหล่มสักได้เข้าร่วมการแข่งขันทักษะทางวิชาชีพ</t>
  </si>
  <si>
    <t>จำนวนครั้งที่ร่วมการแข่งขัน</t>
  </si>
  <si>
    <t xml:space="preserve">โครงการรณรงค์ต่อต้านยาเสพติด และส่งเสริมสุขภาพนักศึกษา
</t>
  </si>
  <si>
    <t xml:space="preserve">	1. เพื่อให้นักศึกษามีความเข้าใจและตระหนักถึงอันตรายของการใช้สารเสพติด
	2. เพื่อป้องกันและลดการแพร่ระบาดของยาเสพติด
	3. ส่งเสริมกิจการเชิงป้องกันในกลุ่มนักศึกษา</t>
  </si>
  <si>
    <t>นักศึกษาชั้นปีที่ 1  จำนวน  120  คน</t>
  </si>
  <si>
    <t>ผลคะแนนการทดสอบความเข้าใจและการตระหนักถึงอันตรายของสารเสพติด ของนักศึกษาหลังเข้าร่วมโครงการผ่านเกณฑ์ที่กำหนดไม่น้อยกว่า ร้อยละ 80</t>
  </si>
  <si>
    <t xml:space="preserve">มหาวิทยาลัยการกีฬาแห่งชาติ วิทยาเขตเพชรบูรณ์ </t>
  </si>
  <si>
    <t>โครงการฝึกอบรมเชิงปฏิบัติการเพื่อความเป็นพลเมืองดิจิทัล</t>
  </si>
  <si>
    <t xml:space="preserve">	1. เพื่อส่งเสริมให้นักศึกษาอบรมพัฒนาทักษะการเป็นพลเมืองดิจิทัล
	2. เพื่อให้นักศึกษาสามารถนำความรู้ที่ได้รับไปประยุกต์ใช้กับการเรียนการสอน ใช้ในชีวิตประจำวัน และใช้ในการประกอบอาชีพในอนาคต</t>
  </si>
  <si>
    <t>นักศึกษาที่เข้าร่วมโครงการ จำนวน 112 คน</t>
  </si>
  <si>
    <t xml:space="preserve">ระดับความรู้ด้านดิจิทัลของนักศึกษาในระดับดี </t>
  </si>
  <si>
    <t>โครงการSmart English Learners: Exploring English in the Digital Era</t>
  </si>
  <si>
    <t>โครงการพัฒนาศักยภาพบุคลากรคณะวิทยาศาสตร์การกีฬาและสุขภาพ</t>
  </si>
  <si>
    <t xml:space="preserve">	1.  เพื่อพัฒนาศักยภาพบุคลากรให้มีความรู้ด้านวิชาการหรือวิชาชีพ 
	2.  เพื่อพัฒนาศักยภาพบุคลากรให้มีทักษะด้านวิชาการหรือวิชาชีพ</t>
  </si>
  <si>
    <t>โครงการส่งเสริมและพัฒนาศักยภาพคณาจารย์และบุคลากรคณะศิลปศาสตร์</t>
  </si>
  <si>
    <t xml:space="preserve">โครงการพัฒนาคณาจารย์และบุคลากรสายสนับสนุนคณะศึกษาศาสตร์ </t>
  </si>
  <si>
    <t>1. เพื่อพัฒนาองค์ความรู้ของคณาจารย์และบุคลากรสายสนับสนุนในศตวรรษที่  21
2. เพื่อพัฒนาทักษะการทำงานของคณาจารย์ และบุคลากรสายสนับสนุน
3. เพื่อเสริมสร้างความสามัคคีในการทำงานและพัฒนาประสิทธิภาพการทำงาน</t>
  </si>
  <si>
    <t>คณาจารย์และเจ้าหน้าที่ของคณะศึกษาศาสตร์ที่ได้รับการพัฒนา รวม 17 คน</t>
  </si>
  <si>
    <t>คณาจารย์และเจ้าหน้าที่ของคณะศึกษาศาสตร์มีส่วนร่วมในการจัดทำแผนพัฒนา ดำเนินกิจกรรม ได้พัฒนาตนเองในด้านต่าง ๆ และเกิดความสามัคคีเป็นหมู่คณะในการทำงานร่วมกัน</t>
  </si>
  <si>
    <t>โครงการส่งเสริมการเผยแพร่ผลงานวิจัย สิ่งประดิษฐ์และนวัตกรรมภายนอกมหาวิทยาลัย</t>
  </si>
  <si>
    <t xml:space="preserve">	1.  เพื่อให้คณาจารย์สามารถนำเสนอผลงานวิจัย สิ่งประดิษฐ์และนวัตกรรมในวิชาการภายนอกมหาวิทยาลัย
	2.  เพื่อให้คณาจารย์นำองค์ความรู้จากผลงานวิจัย สิ่งประดิษฐ์และนวัตกรรมแลกเปลี่ยนทางวิชาการร่วมกัน</t>
  </si>
  <si>
    <t xml:space="preserve"> โครงการพี่สอนน้องและบูรณาการพัฒนานักศึกษา   (ภาษาอังกฤษ)
</t>
  </si>
  <si>
    <t>ร้อยละ 65</t>
  </si>
  <si>
    <t>มหาวิทยาลัยรามคำแหงสาขาวิทยบริการเฉลิมพระเกียรติ จังหวัดเพชรบูรณ์</t>
  </si>
  <si>
    <t>โครงการพี่สอนน้องและบูรณาการพัฒนานักศึกษา  (เรียนรู้เรื่องกฎหมาย)</t>
  </si>
  <si>
    <t>โครงการพี่สอนน้องและบูรณาการพัฒนานักศึกษา  (เรียนรู้เรื่องรัฐศาสตร์)</t>
  </si>
  <si>
    <t>โครงการพี่สอนน้องและบูรณาการพัฒนานักศึกษา  (เรียนรู้เรื่องการจัดการ)</t>
  </si>
  <si>
    <t>โครงการพี่สอนน้องและบูรณาการพัฒนานักศึกษา  (เรียนรู้เรื่องเทคนิคการสื่อสาร)</t>
  </si>
  <si>
    <t>อบรมการแก้ปัญหาการตายและการบาดเจ็บ ทักษะคิดการเอาชีวิตรอด ภัยบนท้องถนนหรือวัคซีนจราจรในกลุ่มเด็กและเยาวชน Thailand Safe Youth Program (TSY Program)</t>
  </si>
  <si>
    <t>กลุ่มเด็กและเยาวชน (10-25 ปี) จากสถาบันการศึกษา จำนวน 5 แห่ง แห่งละ 300 คน รวม 1,500 คน</t>
  </si>
  <si>
    <t>อัตราการเสียชีวิตจากอุบัติเหตุทางถนนในเด็กลดลงกว่าในปีที่ผ่านมา</t>
  </si>
  <si>
    <t>สำนักงานสาธารณสุขจังหวัดเพชรบูรณ์</t>
  </si>
  <si>
    <t>อบรมพัฒนาครู ก ป้องกันการจมน้ำในเด็กอายุต่ำกว่า 15 ปี จังหวัดเพชรบูรณ์</t>
  </si>
  <si>
    <t>1. เพื่อสร้างทีมวิทยากรครู ก 
2. เพื่อสร้างทักษะการเรียนการสอนการเอาชีวิตรอดจากอุบัติเหตุทางน้ำอย่างถูกต้องตามวิธีมาตรฐานสากล
3. เพื่อสร้างทักษะการช่วยฟื้นคืนชีพ CPR</t>
  </si>
  <si>
    <t>อัตราการเสียชีวิตจากการจมน้ำของเด็กอายุต่ำกว่า 15 ปี น้อยกว่าหรือเท่ากับ 4.1 ต่อประชากรเด็กแสนคน</t>
  </si>
  <si>
    <t>อบรม อย.น้อย จังหวัดเพชรบูรณ์ ประจำปี 2569</t>
  </si>
  <si>
    <t>1. เพื่อพัฒนานักเรียนในด้าน องค์ความรู้ ความคิดเห็น ตระหนักถึงความปลอดภัยในด้านการเลือกซื้อสินค้า และมี ส่วนร่วมในการเฝ้าระวัง ตรวจสอบ ดูแลสินค้าในโรงเรียนและชุมชนให้ปลอดภัย
2. เพื่อให้นักเรียนได้มีส่วนร่วมในการประชาสัมพันธ์และสร้างจิตสำนึกในการคุ้มครองตนเอง และบุคคลรอบข้างในด้านความปลอดภัยในด้านการเลือกซื้อสินค้าในโรงเรียน และบริเวณรอบๆ โรงเรียนอย่างต่อเนื่อง
3. เพื่อสร้างระบบเครือข่าย คุ้มครองผู้บริโภคและทำให้เกิดความร่วมมือในระดับพื้นที่</t>
  </si>
  <si>
    <t>1. ครูแกนนำ อย.น้อย
2. นักเรียนแกนนำ อย.น้อย
3. เจ้าหน้าที่สำนักงานเขตพื้นที่การศึกษา
4. เจ้าหน้าที่สาธารณสุขและเจ้าหน้าที่โรงพยาบาล
รวม 210 คน</t>
  </si>
  <si>
    <t>ร้อยละ 80 นักเรียนแกนนำ อย.น้อย มีความรู้ความเข้าใจเกี่ยวกับการเลือกซื้อผลิตภัณฑ์สุขภาพ</t>
  </si>
  <si>
    <t>นำเสนอผลงานโรงเรียน อย.น้อย ดีเยี่ยม และ อย.น้อย พลัส และการประกวดแข่งขันนักเรียนแกนนำ อย.น้อย "อย.น้อย แชมป์เปี้ยน" จังหวัดเพชรบูรณ์ ประจำปี 2569</t>
  </si>
  <si>
    <t>1. เพื่อสนับสนุน ส่งเสริมองค์ความรู้ ความเข้าใจ และสร้างความตระหนักเกี่ยวกับการเลือกซื้อ และบริโภคผลิตภัณฑ์สุขภาพ รวมถึงการมีส่วนร่วมในการเฝ้าระวังตรวจสอบ ดูแลสินค้าในโรงเรียนและชุมชนให้ปลอดภัย
2. เพื่อสร้างทักษะการคิด วิเคราะห์และการสื่อสารเชิงสร้างสรรค์ให้แก่นักเรียน
3. เพื่อสร้างเครือข่าย “อย น้อย ที่มีบทบาทเป็นผู้นำ และต้นแบบในการเผยแพร่ความรู้ด้านสุขภาพในโรงเรียน</t>
  </si>
  <si>
    <t>1. ร้อยละของนักเรียนที่เข้าร่วมการประกวดสามารถตอบคำถามผ่าน ร้อยละ 70
2. อัตราการเพิ่มขึ้นของโรงเรียน อย.น้อย ที่ได้รับการประเมินตนเองระดับ ดีเยี่ยม</t>
  </si>
  <si>
    <t>จัดทำสื่อประชาสัมพันธ์โครงการอบรม อย.น้อย จังหวัดเพชรบูรณ์ ประจำปี 2569</t>
  </si>
  <si>
    <t>เพื่อส่งเสริมเครือข่ายงานคุ้มครองผู้บริโภคและทำให้เกิดความร่วมมือระดับพื้นที่</t>
  </si>
  <si>
    <t>เครือข่าย อย.น้อย จำนวน 200 คน</t>
  </si>
  <si>
    <t>เครือข่าย อย.น้อย ได้รับสื่อประชาสัมพันธ์และนำไปเผยแพร่ในพื้นที่ตนเอง</t>
  </si>
  <si>
    <t>ประชุมเชิงปฏิบัติการขับเคลื่อนการเฝ้าระวังและป้องกันการฆ่าตัวตาย ในสำนักงานเขตพื้นที่การศึกษาจังหวัดเพชรบูรณ์</t>
  </si>
  <si>
    <t>1. เพื่อส่งเสริมให้สถานศึกษาเข้าใช้โปรแกรม Mental health check in ให้ครอบคลุมทุกโรงเรียนในจังหวัดเพชรบูรณ์
2. เพื่อส่งเสริมและพัฒนาระบบการเฝ้าระวัง ป้องกันการฆ่าตัวตายในกลุ่มนักเรียน</t>
  </si>
  <si>
    <t>โรงเรียนในสังกัดสำนักงานเขตพื้นที่การศึกษาจังหวัดเพชรบูรณ์ เข้าใช้โปรแกรม Mental health check in ทุกโรงเรียน</t>
  </si>
  <si>
    <t>ประชุมเชิงปฏิบัติการ การสนทนาเพื่อสร้างแรงจูงใจด้านการวางแผน (Motivational Interviewing - MI) เพื่อส่งเสริมการฝังยาคุมกำเนิดในหญิงวัยรุ่นหลังคลอด และหญิงที่เสพยาเสพติด</t>
  </si>
  <si>
    <t>1.ส่งเสริมทักษะ MI ด้านการวางแผนคุมกำเนิด ให้บุคลากรสาธารณสุข บุคลากรทางการศึกษา และบุคลากรทางด้านสวัสดิการสังคม สำหรับการสื่อสารกับหญิงวัยรุ่นหลังคลอดและหญิงที่เสพยาเสพติด
2. อัตราการตั้งครรภ์ และตั้งครรภ์ซ้ำในกลุ่มเป้าหมายลดลง
3. เพิ่มอัตราการยอมรับการฝังนยาคุมกำเนิดมในกลุ่มเป้าหมาย</t>
  </si>
  <si>
    <t>1. บุคลากรทางการแพทย์ 
2. บุคลากรทางการ ศึกษา 
3. บุคลากรทางด้าน สังคมสงเคราะห์ 
4. วิทยากร 
5. ทีมผู้จัดการ ประชุม
รวมจำนวน 93 คน</t>
  </si>
  <si>
    <t>ประชุมเชิงปฏิบัติการพัฒนาศักยภาพเยาวชนต้นแบบเก่งและดี TO BE NUMBER ONE IDOL จังหวัดเพชรบูรณ์ ปี 2569</t>
  </si>
  <si>
    <t>1. เยาวชนต้นแบบเก่งและดี TO BE NUMBER ONE IDOL ทั้ง 11 อำเภอ
2. ผู้ประสานงาน ผู้ควบคุมดูแล
3. เจ้าหน้าที่ สสจ.เพชรบูรณ์ 
รวม 120 คน</t>
  </si>
  <si>
    <t>เยาวชนสมาชิก TO BE NUMBER ONE IDOL ที่เข้าร่วมการอบรมฯ ได้รับการพัฒนาศักยภาพ และสามารถเข้าร่วมประกวดในระดับจังหวัดและระดับภาคเหนือ</t>
  </si>
  <si>
    <t>1. เพื่อสร้างกระแสนิยมในกลุ่มเยาวชน และจัดกิจกรรมเชิงสร้างสรรค์ในกลุ่มเยาวชนไม่ให้ยุ่งเกี่ยวกับยาเสพติด
2. เพื่อคัดเลือกตัวแทนจังหวัดไปแข่งขันในระดับภาคเหนือ</t>
  </si>
  <si>
    <t>เยาวชนสมาชิก TO BE NUMBER ONE เข้าร่วมกิจกรรมไม่น้อยกว่าร้อยละ 80</t>
  </si>
  <si>
    <t xml:space="preserve">เพื่อสนับสนุนการเข้าร่วมการประกวดนำเสนอผลการดำเนินงาน จังหวัด อำเภอ TO BE NUMBER ONE จังหวัดเพชรบูรณ์ ระดับภาคเหนือ </t>
  </si>
  <si>
    <t>เพื่อสนับสนุนการเข้าร่วมการประกวดนำเสนอผลการดำเนินงาน จังหวัด อำเภอ TO BE NUMBER ONE จังหวัดเพชรบูรณ์ ระดับประเทศ</t>
  </si>
  <si>
    <t>อบรมส่งเสริมการเรียนรู้แบบ ICPA เพื่อเสริมทักษะสมองเด็กปฐมวัย จังหวัดเพชรบูรณ์ ปีงบประมาณ 2569</t>
  </si>
  <si>
    <t>เด็กมีพัฒนาการสมวัย ร้อยละ 90</t>
  </si>
  <si>
    <t>การอบรมการขับเคลื่อนการดำเนินงานตำบล มหัศจรรย์ 1,000 วัน Plus สู่ 2,500 วัน</t>
  </si>
  <si>
    <t>1. เพื่อพัฒนาศักยภาพผู้ปฏิบัติงานอนามัยแม่และเด็ก ในจังหวัดเพชรบูรณ์
2. เพื่อพัฒนาองค์ความรู้ในการเฝ้าระวังและส่งเสริมพัฒนาการ และการเจริญเติบโตของเด็กปฐมวัยโดยการมี ส่วนร่วมของครอบครัว สถานพัฒนาเด็กปฐมวัย และชุมชน</t>
  </si>
  <si>
    <t xml:space="preserve"> - ผู้รับผิดชอบงาน เด็กปฐมวัยของ รพ./สสอ./รพ.สต.
 - นักโภชนาการของ รพ.
 - ผู้แทน อปท.
 - ครูพี่เลี้ยงศูนย์เด็ก จาก 11 อำเภอ
 - คณะทำงาน รวม 100 คน</t>
  </si>
  <si>
    <t>มีตำบล มหัศจรรย์ 1,000 วัน Plus สู่ 2,500 วัน ผ่านเกณฑ์ อำเภอละ 3 ตำบล</t>
  </si>
  <si>
    <t xml:space="preserve"> - อปท./ครูพี่เลี้ยง สถานพัฒนาเด็ก ปฐมวัย
 - จนท.สาธารณสุข
 - คณะทำงาน อำเภอละ 30 คน 
รวม 360 คน</t>
  </si>
  <si>
    <t>ประชุมเชิงปฏิบัติการการส่งเสริมสุขภาพ เด็กวัยเรียนเพื่อลดภาวะโภชนาการเกิน</t>
  </si>
  <si>
    <t>1.ความรู้เฉลี่ย ก่อน-หลังการ อบรมเพิ่มขึ้น มากกว่าหรือเท่ากับ 20%
2. เด็กอย่างน้อย 70% มีพฤติกรรม การออกกำลังกาย มากกว่าหรือเท่ากับ 3 วัน/สัปดาห์</t>
  </si>
  <si>
    <t>การประกวดผลการดำเนินงานการส่งเสริมสุขภาพเด็กวัยเรียน เพื่อลดภาวะโภชนาการเกิน</t>
  </si>
  <si>
    <t>1. ร้อยละของนักเรียนที่มีพฤติกรรมการกินอาหารเหมาะสม เพิ่มขึ้น มากกว่าหรือเท่ากับ 20%
2. จำนวนโรงเรียนที่ประกาศนโยบาย โรงเรียนส่งเสริมสุขภาพ มากกว่าหรือเท่ากับ 80% ของโรงเรียนที่เข้าร่วม</t>
  </si>
  <si>
    <t xml:space="preserve">โครงการถ่ายทอดองค์ความรู้ด้านการเปลี่ยนแปลงสภาพภูมิอากาศ
</t>
  </si>
  <si>
    <t>ถ่ายทอดความรู้เพื่อขับเคลื่อนแผนการลดก๊าซเรือนกระจกและแผนการปรับตัวต่อการเปลี่ยนแปลงสภาพภูมิอากาศแก่ประชาชนและเยาวชน</t>
  </si>
  <si>
    <t>ประชาชนมีความรู้ความเข้าใจแผนการลดก๊าซเรือนกระจกของจังหวัด</t>
  </si>
  <si>
    <t>มีผู้เข้าร่วมรับการถ่ายทอดองค์ความรู้ไม่น้อยกว่า 100 คน</t>
  </si>
  <si>
    <t>โครงการสร้างเครือข่ายโรงเรียน/ชุมชนต้นแบบลดก๊าซเรือนกระจกระดับจังหวัด เพื่อเป็นต้นแบบในการขับเคลื่อนก๊าซเรือนกระจกในพื้นที่ (กลุ่มเยาวชนต้นแบบ)</t>
  </si>
  <si>
    <t>สร้างเครือข่าย เพื่อเป็นต้นแบบในการขับเคลื่อนการลดก๊าซเรรือนกระจกในพื้นที่ โดยมี ทสจ.. เป็นหน่วยงานสนับสนุนและให้คำปรึกษา</t>
  </si>
  <si>
    <t>มีโรงเรียนที่เป็นต้นแบบในการลดก๊าซเรือนกระจก และเป็นสถานที่ดูงานของจังหวัดเพชรบูรณ์</t>
  </si>
  <si>
    <t>มีโรงเรียนต้นแบบ จำนวน 1 แห่ง</t>
  </si>
  <si>
    <t>1. เพื่อสนองพระราชดำริโครงการอนุรักษ์พันธุกรรมพืชอันเนื่องมาจากพระราชดำริฯ (อพ.สธ.) 
2. เพื่อสร้างการมีส่วนร่วมและสร้างจิตสำนึกให้เกิดการอนุรักษ์พันธุกรรมพืช การอนุรักษ์ทรัพยากรธรรมชาติ และการอนุรักษ์ความหลากหลายทางชีวภาพในท้องถิ่นตน</t>
  </si>
  <si>
    <t>อยู่ระหว่างประสานงาน เพื่อกำหนดตัวชี้วัด กลุ่มเป้าหมาย และงบประมาณในการดำเนินงาน</t>
  </si>
  <si>
    <t>สำนักงานทรัพยากรธรรมชาติและสิ่งแวดล้อมจังหวัดเพชรบูรณ์</t>
  </si>
  <si>
    <t>– จำนวนสื่อประชาสัมพันธ์ที่ผลิตและเผยแพร่ ไม่น้อยกว่า 50 ชิ้น
– จำนวนการเข้าถึงสื่อ (การรับชม/กดไลก์/แชร์/แสดงความคิดเห็น)
– กลุ่มเป้าหมายมีความรู้ ความเข้าใจ และความตระหนักรู้เพิ่มขึ้น</t>
  </si>
  <si>
    <t>สำนักงานวัฒนธรรมจังหวัดเพชรบูรณ์</t>
  </si>
  <si>
    <t>โครงการการประกวดเยาวชนต้นแบบด้านมารยาทไทย และมารยาทสังคม ประจำปีงบประมาณ พ.ศ. 2569 จังหวัดเพชรบูรณ์</t>
  </si>
  <si>
    <t>– จำนวนผู้เข้าร่วมประกวดครบทั้ง 4 ระดับ
– ได้เยาวชนต้นแบบด้านมารยาทไทยและมารยาทสังคม ระดับจังหวัด
– ผู้เข้าร่วมประกวดมีความพึงพอใจต่อการจัดกิจกรรม ไม่น้อยกว่าร้อยละ 80</t>
  </si>
  <si>
    <t>โครงการ ศธ. จิตอาสาบำเพ็ญประโยชน์ ประจำปี พ.ศ. 2569</t>
  </si>
  <si>
    <t>ยุทธศาสตร์ที่  1
ชื่อประเด็น  1
ตัวชี้วัดที่  2</t>
  </si>
  <si>
    <t>หมายเหตุ</t>
  </si>
  <si>
    <t xml:space="preserve">โครงการส่งเสริมการเรียนรู้ให้ผู้เรียนเป็นคนดี 
มีวินัย ภูมิใจในชาติ
</t>
  </si>
  <si>
    <t xml:space="preserve">ผู้เข้าร่วมงานมีความพึงพอใจร้อยละ 85
</t>
  </si>
  <si>
    <t>ผู้เรียน: สภานักเรียนและนักเรียนทุกคน</t>
  </si>
  <si>
    <t>ยุทธศาสตร์ที่  1
ชื่อประเด็น  1
ตัวชี้วัดที่  1, 2</t>
  </si>
  <si>
    <t>ยุทธศาสตร์ที่  1
ชื่อประเด็น  1
ตัวชี้วัดที่  1</t>
  </si>
  <si>
    <t>ตัวชี้วัด: ร้อยละของนักเรียนที่เข้าร่วมกิจกรรมเลือกตั้งสภานักเรียน
ค่าเป้าหมาย: ร้อยละ 90</t>
  </si>
  <si>
    <t>โครงการสร้างและส่งเสริมความเป็นพลเมืองดี
ตามรอยพระยุคลบาทด้านการศึกษาสู่การปฏิบัติ</t>
  </si>
  <si>
    <t>ยุทธศาสตร์ที่  1
ชื่อประเด็น  2
ตัวชี้วัดที่  1</t>
  </si>
  <si>
    <t>ยุทธศาสตร์ที่ 1
ชื่อประเด็น 2
ตัวชี้วัดที่ 1</t>
  </si>
  <si>
    <t>เพื่อกำหนดมาตรการความปลอดภัยและแผนเผชิญเหตุ
เพื่อลดความเสี่ยงจากอัคคีภัยและภัยคุกคามอื่น ๆ</t>
  </si>
  <si>
    <t>1. เพื่อพัฒนาทักษะที่จำเป็นในการรับมือกับ สถานการณ์อันตราย บนท้องถนนได้อย่างมี ประสิทธิภาพ
2. สร้างความตระหนัก และความคิดด้านการ ลดการบาดเจ็บ
3. มุ่งหวังให้เกิดการลดอัตราการเสียชีวิตและบาดเจ็บ
จากอุบัติเหตุทางถนนในกลุ่มเด็ก และเยาวชน</t>
  </si>
  <si>
    <t>บุคลากรในสถานศึกษาในจังหวัดเพชรบูรณ์ 
สพม. สพป. เขต 1 สพป. เขต 2 สพป. เขต 3
แห่งละ 10 คน  คณะวิทยากร และคณะทำงาน
รวม 50 คน</t>
  </si>
  <si>
    <t>1. นักเรียน และครู แกนนำ อย.น้อย โรงเรียนในจังหวัดเพชรบูรณ์
2. เจ้าหน้าที่สาธารณสุข รวม 100 คน</t>
  </si>
  <si>
    <t xml:space="preserve"> - เจ้าหน้าที่สาธารณสุข   - เจ้าหน้าที่กู้ชีพ/กู้ภัย
 - ครู    - เจ้าหน้าที่ผู้มีส่วนเกี่ยวข้อง
จำนวน 70 คน</t>
  </si>
  <si>
    <t>1.เด็กนักเรียน     2. ครูผู้ดูแลเด็ก 
3. กรรมการตัดสิน    4. ทีมผู้จัด 
รวม 136 คน</t>
  </si>
  <si>
    <t xml:space="preserve">ป้องกันและแก้ไขปัญหายาเสพติดในสถานศึกษา ประจำปีงบประมาณ พ.ศ.2569
</t>
  </si>
  <si>
    <t>โครงการโรงเรียนสีขาว (ป้องกันยาเสพติด
/TO BE NUMBER ONE)</t>
  </si>
  <si>
    <t>1. ผู้บริหารและเจ้าหน้าที่ส่วนราชการที่เกี่ยวข้อง
2. คณะอนุกรรมการ    3. อำเภอ   4. ชุมชน    
5. สถานศึกษา  6. หน่วยงานในสังกัดกระทรวงยุติธรรม
7. สถานประกอบการ   8. เจ้าหน้าที่สาธารณสุข
9. สมาชิก TO BE NUMBER ONE
10. เจ้าหน้าที่ สสจ.เพชรบูรณ์
รวม 760 คน</t>
  </si>
  <si>
    <t>1. ผู้บริหารและเจ้าหน้าที่ส่วนราชการที่เกี่ยวข้อง
2. คณะอนุกรรมการ  3. อำเภอ  4. ชุมชน
5. สถานศึกษา  6. หน่วยงานในสังกัดกระทรวงยุติธรรม
7. สถานประกอบการ  8. เจ้าหน้าที่สาธารณสุข
9. เจ้าหน้าที่ สสจ.เพชรบูรณ์
รวม 195 คน</t>
  </si>
  <si>
    <t>1. ผู้บริหารและเจ้าหน้าที่ส่วนราชการที่เกี่ยวข้อง
2. คณะอนุกรรมการ  3. อำเภอ  4. ชุมชน
5. สถานศึกษา  6. หน่วยงานในสังกัดกระทรวงยุติธรรม
7. สถานประกอบการ  8. เจ้าหน้าที่สาธารณสุข
9. เจ้าหน้าที่ สสจ.เพชรบูรณ์
รวม 191 คน</t>
  </si>
  <si>
    <t xml:space="preserve">ยุทธศาสตร์ที่   1 
ชื่อประเด็น  4
ตัวชี้วัดที่ 4
</t>
  </si>
  <si>
    <t xml:space="preserve">โครงการสถานศึกษาปลอดภัย
</t>
  </si>
  <si>
    <t>นักเรียนโสตศึกษาจังหวัดเพรชบูรณ์ จำนวน 240</t>
  </si>
  <si>
    <t>การพัฒนาและส่งเสริมด้านความปลอดภัยและป้องกันภัยคุกคามในชีวิตทุกรูปแบบ</t>
  </si>
  <si>
    <t>นักเรียนโสตศึกษาจังหวัดเพรชบูรณ์ จำนวน 240 คน</t>
  </si>
  <si>
    <t>โรงเรียนโสตศึกษาจังหวัดเพชรบูรณ์</t>
  </si>
  <si>
    <t>ผู้เรียน: นักเรียนระดับมัธยมศึกษาตอนปลาย</t>
  </si>
  <si>
    <t xml:space="preserve">โครงการส่งเสริมอาชีพการมีงานทำตามหลักปรัชญาของเศษฐกิจพอเพียง
</t>
  </si>
  <si>
    <t>1เพื่อพัฒนาผู้เรียนให้มีความรู้ความเข้าใจ และมีทักษะการทำงานด้านอาชีพ 2.เพื่อให้ผู้เรียนมีความพร้อมสำหรับการเปลี่ยนผ่านในการดำรงชีวืตอิสระในชุมชนการศึกษาต่อหรือการทำงานตามเป้าหมายของแต่ละบุคคล</t>
  </si>
  <si>
    <t>เสริมสร้างคุณภาพชีวิตตามหลักปรัชญาเศรษฐกิจพอเพียง ศาสตร์พระราชา แนวทางตามพระราชดำริ อย่างยั่งยืน</t>
  </si>
  <si>
    <t>งบประมาณงานอาชีพ</t>
  </si>
  <si>
    <t xml:space="preserve">ยุทธศาสตร์ที่ 5
ชื่อประเด็น  3
ตัวชี้วัดที่ 3
</t>
  </si>
  <si>
    <t xml:space="preserve">ยุทธศาสตร์ที่  2
ชื่อประเด็น  1
ตัวชี้วัดที่ 4
</t>
  </si>
  <si>
    <t>เพื่อเตรียมความพร้อมด้านทักษะอาชีพและทักษะการดำรงชีวิตในศตวรรษที่ 22</t>
  </si>
  <si>
    <t>ตัวชี้วัด: ร้อยละของนักเรียนที่มีทักษะพื้นฐานทางอาชีพ</t>
  </si>
  <si>
    <t>โรงเรียนองค์การบริหารส่วนจังหวัดเพชรบูรณ์ 
(วังชมภูวิทยาคม)</t>
  </si>
  <si>
    <t>โรงเรียนเทศบาล 1 
(บ้านในเมือง)</t>
  </si>
  <si>
    <t>วิทยาลัยสารพัดช่างเพชรบูรณ์</t>
  </si>
  <si>
    <t>โครงการเตรียมความพร้อมก่อนสอบ V - net ประจำปีการศึกษา 2568</t>
  </si>
  <si>
    <t>เพื่อเตรียมความพร้อมของนักเรียน ปวช.3 ในการเข้ารับทดสอบทางการศึกษาระดับชาติ    และเพื่อนำผลไปใช้ในการพัฒนาคุณภาพการเรียนการสอนของสถานศึกษา</t>
  </si>
  <si>
    <t>นักเรียน นักศึกษา สอบผ่าน V-net เพิ่มขึ้นร้อยละ 80</t>
  </si>
  <si>
    <t>โครงการประเมินมาตรฐานวิชาชีพ ประจำปีการศึกษา 2568</t>
  </si>
  <si>
    <t>เพื่อยกระดับคุณภาพผู้เรียนและสถานศึกษาอาชีวศึกษาให้มีมาตรฐานเทียบเคียงระดับสากล เพื่อพัฒนาผลสัมฤทธิ์คุณภาพการจัดการศึกษาตามมาตรฐานการประกันคุณภาพมาตรฐาน</t>
  </si>
  <si>
    <t>โครงการพัฒนาและยกระดับการติดตามผู้สำเร็จการศึกษาอาชีวศึกษาและภาวะการมีงานทำ</t>
  </si>
  <si>
    <t>เพื่อให้ได้ข้อมูลนักเรียนนักศึกษาที่สำเร็จการศึกษา เพื่อสร้างสัมพันธ์อันดีงามของสถานศึกษากับนักเรียน นักศึกษาแต่ละรุ่น เพื่อศึกษาปัญหาและสาเหตุการว่างงานของผู้สำเร็จการศึกษา</t>
  </si>
  <si>
    <t>รวบรวมข้อมูลผู้สำเร็จการศึกษาในระดับ ปวช, และ ปวส. ไม่น้อยกว่าร้อยละ 70% นักเรียน นักศึกษาที่สำเร็จการศึกษาได้เข้าศึกษาต่อและได้ทำงานตรงความต้องการของตลาดแรงงาน</t>
  </si>
  <si>
    <t>รวบรวมข้อมูลผู้สำเร็จการศึกษาในระดับ ปวชและ ปวส. ไม่น้อยกว่าร้อยละ 70%</t>
  </si>
  <si>
    <t>ยุทธศาสตร์ที่  5
ชื่อประเด็น 4
ตัวชี้วัดที่ 3</t>
  </si>
  <si>
    <t>เพื่อส่งเสริม สนับสนุนให้ครูและนักศึกษาวิทยาลัยอาชีวศึกษาเทศบาลหล่มสักได้ค้นคว้าหาความรู้</t>
  </si>
  <si>
    <t>ยุทธศาสตร์ที่  5
ชื่อประเด็น 4
ตัวชี้วัดที่ 4</t>
  </si>
  <si>
    <t>โครงการรับการประเมินองค์การนักวิชาชีพในอนาคตแห่งประเทศไทยวิทยาลัยสารพัดช่างเพชรบูรณ์ ระดับจังหวัด ระดับภาค และระดับชาติ ประจำปีการศึกษา 2568</t>
  </si>
  <si>
    <t>เพื่อพัฒนามาตรฐานวิชาชีพและจรรยาบรรณของสมาชิก อวท. สร้างโอกาสในการเรียนรู้และบูรณาการทักษะวิชาชีพ ยกระดับผู้เรียนอาชีวะให้มีมาตรฐานสากล</t>
  </si>
  <si>
    <t>ส่งเสริมให้นักเรียนมีความรู้ทักษะ และเจตคติที่ดีต่อวิชาชีพ สร้างชื่อเสียงและพัฒนามาตรฐานการศึกษาของวิทยาลัยฯ ผ่านผลงานในเวทีแข่งขันต่างๆ พัฒนาคุณธรรม จริยธรรม และภาวะผู้นำให้นักเรียนเป็น "คนดี มีความสุข"</t>
  </si>
  <si>
    <t>วัดผลโครงการและกิจกรรมที่ยกระดับทักษะและองค์ความรู้ที่ทันสมัย วัดการปลูกฝังคุณธรรม และการเข้าร่วมกิจกรรมแลกเปลี่ยน</t>
  </si>
  <si>
    <t>ฝึกฝนระเบียบวินัย ความอดทน และการทำงานเป็นหมู่คณะ พัฒนาทักษะชีวิต การแก้ปัญหา และการพึ่งพาตนเอง ส่งเสริมความสามัคคี และการเป็นผู้นำ/ผู้ตามที่ดี ปลูกฝังคุณธรรม จริยธรรม และจิตอาสา</t>
  </si>
  <si>
    <t>โครงการแนะแนวการศึกษาต่อสายอาชีพ ประจำปีการศึกษา 2569</t>
  </si>
  <si>
    <t>เพื่อให้นักเรียน นักศึกษาสามารถวางแผนชีวิตของตนในอนาคตให้สอดคล้องกับเป้าหมายของตนเอง  เพื่อให้ความช่วยเหลือนักเรียนนักศึกษาในการวางแผนการศึกษาต่อที่เหมาะสมกับตัวนักเรียนเอง</t>
  </si>
  <si>
    <t>มีนักเรียนผู้ที่กำลังจะสำเร็จการศึกษาจากมัธยมศึกษาตอนต้นและชั้นมัธยมศึกษาตอนปลาย ได้รับการแนะแนวการศึกษาต่อในหลักสูตร ปวช. ปวส. สาขาวิชาต่างๆคาดว่าจะมีผู้สมัครเข้ามาเรียนที่วิทยาลัยสารพัดช่างเพชรบูรณ์มากยิ่งขึ้น</t>
  </si>
  <si>
    <t>จำนวนโรงเรียนมัธยมที่เข้ารับการแนะแนว  จำนวนนักเรียนที่สมัครเข้าเรียนในระดับชั้น ปวช.1 ปวส.1 มากยิ่งขึ้น</t>
  </si>
  <si>
    <t xml:space="preserve">ยุทธศาสตร์ที่   1 
ชื่อประเด็น  3
ตัวชี้วัดที่ 1
</t>
  </si>
  <si>
    <t>1. เพื่อให้ผู้เข้ารับการฝึกอบรมมีความรู้ มีทักษะคิดการเอาชีวิตรอดบนท้องถนน เกิดความตระหนัก และเป็นตัวอย่างที่ดี มีวินัย และปฏิบัติตามกฎจราจร
2. เพื่อให้ผู้เข้ารับการฝึกอบรมมีความรู้กฎหมายจราจรและนำไปใช้ในชีวิตประจำวัน 
3. เพื่อแก้ปัญหาการบาดเจ็บและเสียชีวิตจากอุบัติเหตุทางถนนในกลุ่มเด็กและเยาวชน
4. เพื่อให้ผู้เข้ารับการฝึกอบรมมีความรู้ในการป้องกันอุบัติภัยในสถานศึกษา และสามารถปฏิบัติตนได้อย่างถูกต้องเมื่อเกิดอุบัติภัยขึ้น</t>
  </si>
  <si>
    <t xml:space="preserve">ผู้เข้าร่วมร้อยละ 80 มีความรู้ความเข้าใจขับขี่ปลอดภัยเสริมสร้างวินัยจราจรและการป้องกันอุบัติภัย             </t>
  </si>
  <si>
    <t>สำนักงานป้องกันและบรรเทาสาธารณภัยจังหวัดเพชรบูรณ์</t>
  </si>
  <si>
    <t xml:space="preserve">เชิงปริมาณ       
       นักเรียน นักศึกษา คณะครูและบุคลากร วิทยาลัยการอาชีพชนแดน
เชิงคุณภาพ
       นักเรียน นักศึกษา คณะครูและบุคลากร มีความรู้และความเข้าใจและได้รับการพัฒนาเสริมสร้างคุณธรรม จริยธรรม และธรรมาภิบาลในสถานศึกษา
</t>
  </si>
  <si>
    <t>ยุทธศาสตร์ที่ 3
ชื่อประเด็น  4.4
ตัวชี้วัดที่ 4
ยุทธศาสตร์ที่ 6
ชื่อประเด็น  3
ตัวชี้วัดที่  1</t>
  </si>
  <si>
    <t>วิทยาลัยการอาชีพชนแดน</t>
  </si>
  <si>
    <t>1. เพื่อสร้างความรู้ความเข้าใจในกระบวนการส่งเสริมคุณธรรม จริยธรรม และธรรมาภิบาลในสถานศึกษา
2. เพื่อส่งเสริมให้นักเรียน นักศึกษาเกิดความสำนึกที่จะมุ่งมั่นพัฒนาตนเองให้เป็นเยาวชนคนดีของชาติ มีคุณธรรม จริยธรรม ค่านิยมที่ดีงามในเรื่องความซื่อสัตย์สุจริต ความมีระเบียบวินัย  ขยันหมั่นเพียร ประหยัดและอดออม สุภาพ มีน้ำใจ และมีจิตอาสา จิตสาธารณะ
3. เพื่อพัฒนาครูผู้สอนในสถานศึกษาอาชีวศึกษาให้มีความรู้ความเข้าใจและสามารถประเมินคุณธรรม  และความโปร่งใสในการดำเนินงาน (ITA) ของสถานศึกษา
4. เพื่อสนับสนุน ส่งเสริม และสร้างความเข็มแข็งในการขับเคลื่อนการดำเนินงานด้านคุณธรรม จริยธรรม  และธรรมาภิบาลให้กับสถานศึกษาและสำนักงานคณะกรรมการการอาชีวศึกษา</t>
  </si>
  <si>
    <t>บุคลากรและนักเรียนวิทยาลัยการอาชีพชนแดน 
จำนวน 50 คน</t>
  </si>
  <si>
    <t>ยุทธศาสตร์ที่   1 
ชื่อประเด็น  2
ตัวชี้วัดที่ 1</t>
  </si>
  <si>
    <t xml:space="preserve">โครงการอาชีวะต้านยาเสพติด
</t>
  </si>
  <si>
    <t>1. เพื่อรณรงค์ป้องกันและแก้ไขปัญหายาเสพติดในสถานศึกษา
2. เพื่อสร้างภูมิคุ้มกันให้กับนักเรียน นักศึกษา ให้ปลอดภัยจากยาเสพติด</t>
  </si>
  <si>
    <t>วิทยาลัยการอาชีพวิเชียรบุรี</t>
  </si>
  <si>
    <t>ยังไม่ได้รับการจัดสรร</t>
  </si>
  <si>
    <t>โครงการพัฒนาครูด้านการจัดการเรียนรู้เพื่อพัฒนาการคิดเชิงคำนวนและการออกแบบนวัตกรรมเทคโนโลยีพื้นฐานวิศวกรรม</t>
  </si>
  <si>
    <t>1. เพื่อพัฒนาความรู้ความเข้าใจของครูและนักเรียนด้านการจัดการเรียนรู้เพื่อพัฒนาการคิดเชิงคำนวนและการออกแบบนวัตกรรมเทคโนโลยีพื้นฐานวิศวกรรม
2. เพื่อพัฒนาสมรรถนะด้านการจัดการเรียนรู้เพื่อพัฒนาการคิดเชิงคำนวนและการออกแบบนวัตกรรมเทคโนโลยีพื้นฐานวิศวกรรมของครูและนักเรียน </t>
  </si>
  <si>
    <t xml:space="preserve"> กิจกรรมการพัฒนาความรู้ความเข้าใจและเพื่อพัฒนาการคิดเชิงคำนวนและการออกแบบนวัตกรรมเทคโนโลยีพื้นฐานวิศวกรรม</t>
  </si>
  <si>
    <t>มหาวิทยาลัยราชภัฏเพชรบูรณ์</t>
  </si>
  <si>
    <t>โครงการส่งเสริมคุณภาพผู้บริหาร ครูและบุคลากรทางการศึกษาโรงเรียนตำรวจตระเวนชายแดน : กิจกรรมเสริมทักษะการเรียนรู้เพื่อเตรียมความพร้อมสู่การสอบ NT</t>
  </si>
  <si>
    <t>เพื่อพัฒนาผลสัมฤทธิ์ทางการเรียนของนักเรียนโรงเรียนตำรวจตระเวนชายแดนบ้านโป่งตะแบก จากการทดสอบ ทางการศึกษาระดับชาติขั้นพื้นฐาน (NT) ให้สูงขึ้น</t>
  </si>
  <si>
    <t>กิจกรรมพัฒนาผลสัมฤทธิ์ทางการเรียนจากการทดสอบทางการศึกษาระดับชาติขั้นพื้นฐาน (NT)</t>
  </si>
  <si>
    <t>1.ผู้เข้าร่วมโครงการฯ จำนวน 19 คน
2.คะแนนทดสอบ NT ของนักเรียนชั้น ประถมศึกษาปีที่ 3 สูงขึ้น ร้อยละ 5</t>
  </si>
  <si>
    <t>พัฒนาคุณลักษณะ 4 ประการเพื่อยกระดับความฉลาดรู้โดยการจัดการ เรียนการสอนฐานสมรรถนะสู่โรงเรียนต้นแบบเชิงพื้นที่ (ปีที่ 1)</t>
  </si>
  <si>
    <t xml:space="preserve">นักศึกษาคณะครุศาสตร์ มหาวิทยาลัยราชภัฏเพชรบูรณ์ ได้รับความรู้ และทักษะที่เหมาะสมต่อการแข่งขันทักษะวิชาการ วิชาชีพครู และศิลปวัฒนธรรมภูมิปัญญา110 	คน	</t>
  </si>
  <si>
    <t>โครงการพัฒนาทักษะด้านภาษาต่างประเทศ นวัตกรรมสื่อด้านภาษาสำหรับปฐมวัย</t>
  </si>
  <si>
    <t>พัฒนาทักษะด้านภาษาต่างประเทศ นวัตกรรมสื่อด้านภาษาสำหรับปฐมวัย</t>
  </si>
  <si>
    <t>ครูปฐมวัย	150 คน</t>
  </si>
  <si>
    <t>โครงการพัฒนาสมรรถนะครูอังกฤษสมัยใหม่ด้วย AI ในโรงเรียนขนาดเล็ก</t>
  </si>
  <si>
    <t>พัฒนาสมรรถนะครูอังกฤษสมัยใหม่ด้วย AI ในโรงเรียนขนาดเล็ก</t>
  </si>
  <si>
    <t>การพัฒนาทักษะหุ่นยนต์และระบบอัตโนมัติเพื่อการเรียนรู้ STEM Education สำหรับครูและนักเรียนในเครือข่ายโรงเรียนท้องถิ่น</t>
  </si>
  <si>
    <t>1. เพื่อพัฒนาทักษะและความเชี่ยวชาญของครูผู้สอนในโรงเรียนท้องถิ่นจังหวัดเพชรบูรณ์ ให้สามารถออกแบบและประยุกต์ใช้หุ่นยนต์และระบบอัตโนมัติในการจัดการเรียนรู้ STEM Education ได้อย่างมีประสิทธิภาพ 
2. เพื่อส่งเสริมและพัฒนาทักษะนักเรียนในโรงเรียนท้องถิ่นจังหวัดเพชรบูรณ์ ให้มีความรู้ความเข้าใจด้านหุ่นยนต์และระบบอัตโนมัติ ตลอดจนกระตุ้นทักษะการคิดวิเคราะห์ การแก้ปัญหา และความคิดสร้างสรรค์ผ่านกระบวนการเรียนรู้ STEM
3. ครูและนักเรียนในโรงเรียนท้องถิ่นจังหวัดเพชรบูรณ์ ได้รับชุดฝึกปฏิบัติสำหรับใช้ฝึกทักษะด้าน หุ่นยนต์และระบบอัตโนมัติในการจัดการเรียนรู้ STEM Education</t>
  </si>
  <si>
    <t>อบรมเชิงปฏิบัติการ (Workshop) การพัฒนาทักษะด้านโค้ดดิ้ง หุ่นยนต์และระบบอัตโนมัติเพื่อการเรียนรู้ STEM Education สำหรับครูผู้สอนและนักเรียนในเครือข่ายโรงเรียนในท้องถิ่นจังหวัดเพชรบูรณ์ ให้สามารถออกแบบและประยุกต์ใช้หุ่นยนต์และระบบอัตโนมัติในการจัดการเรียนรู้ STEM Education</t>
  </si>
  <si>
    <t>กิจกรรมการเรียนรู้เพื่อสร้างสุขภาวะ</t>
  </si>
  <si>
    <t>โครงการการยกระดับมาตรฐานการวัดความรู้ความสามารถภาษาอังกฤษในจังหวัดเพชรบูรณ์</t>
  </si>
  <si>
    <t>1. เพื่อพัฒนาแบบทดสอบภาษาอังกฤษตามกรอบ CEFR
2. เพื่อพัฒนาและอบรมนักศึกษาให้มีทักษะการใช้ผลสอบวัดระดับความรู้ความสามารถทางภาษาอังกฤษ
3. เพื่อสร้างเครื่องมือในการวัดสมรรถนะภาษาอังกฤษแก่นักเรียน นักศึกษา และประชาชน
4. เพื่อยกระดับจังหวัดเพชรบูรณ์ให้เป็นพื้นที่ต้นแบบด้านการวัดและพัฒนาสมรรถนะภาษาอังกฤษ</t>
  </si>
  <si>
    <t>การพัฒนาชุดข้อสอบใหม่และอบรมเชิงปฏิบัติการ</t>
  </si>
  <si>
    <t>นักศึกษามหาวิทยาลัยราชภัฏเพชรบูรณ์	200	คน</t>
  </si>
  <si>
    <t>การปั้นนักวิจัยมืออาชีพด้วยนวัตกรรมและเทคโนโลยีที่เหมาะสม</t>
  </si>
  <si>
    <t>1. เพื่อเสริมสร้างทักษะและสมรรถนะขั้นสูง (Upskilling &amp; Reskilling): มุ่งเน้นให้นักวิจัยมีความเชี่ยวชาญในการใช้เครื่องมือเทคโนโลยีสมัยใหม่และนวัตกรรมดิจิทัลมาประยุกต์ใช้ในกระบวนการวิจัย ตั้งแต่การสืบค้นข้อมูล การวิเคราะห์ ไปจนถึงการสร้างแบบจำลอง เพื่อยกระดับมาตรฐานงานวิจัยสู่ความเป็นมืออาชีพในระดับสากล
2. เพื่อสร้างระบบนิเวศแห่งการสร้างสรรค์นวัตกรรม (Innovation Ecosystem): พัฒนาแพลตฟอร์มและเครือข่ายความร่วมมือระหว่างนักวิจัย ภาคอุตสาหกรรม และแหล่งเงินทุน เพื่อผลักดันให้เกิดการเปลี่ยนผ่านจากผลงานวิจัยพื้นฐานสู่การพัฒนาต้นแบบนวัตกรรม (Prototype) ที่สามารถตอบโจทย์ความต้องการของตลาดและสังคมได้อย่างแท้จริง
3. เพื่อยกระดับผลงานวิจัยสู่การใช้ประโยชน์เชิงพาณิชย์และสาธารณะ: ส่งเสริมให้นักวิจัยมีแนวคิดการเป็นผู้ประกอบการนวัตกรรม (Internal Entrepreneurship) สามารถบริหารจัดการทรัพย์สินทางปัญญา และขับเคลื่อนงานวิจัยให้เกิดการนำไปใช้งานจริงในเชิงธุรกิจหรือการแก้ปัญหาระดับมหภาคได้อย่างมีประสิทธิภาพ</t>
  </si>
  <si>
    <t>ปั้นนักวิจัยมืออาชีพด้วยนวัตกรรมและเทคโนโลยีที่เหมาะสม</t>
  </si>
  <si>
    <t>โครงการสัปดาห์วิทยาศาสตร์แห่งชาติ ส่วนภูมิภาค ประจำปี พ.ศ. 2569 ครั้งที่ 42 กิจกรรม : การเรียนรู้วิทยาศาสตร์เพื่อทุกวัย : สร้างอนาคตด้วยการเรียนรู้ตลอดชีวิต</t>
  </si>
  <si>
    <t>การเรียนรู้วิทยาศาสตร์เพื่อทุกวัย : สร้างอนาคตด้วยการเรียนรู้ตลอดชีวิต</t>
  </si>
  <si>
    <t>โครงการพัฒนาทักษะภาษาอังกฤษเพื่อผู้นำท้องถิ่น</t>
  </si>
  <si>
    <t>1.เพื่อพัฒนาทักษะการสื่อสารภาษาอังกฤษพื้นฐานให้แก่ผู้นำท้องถิ่น
2. เพื่อเสริมสร้างความมั่นใจในการใช้ภาษาอังกฤษในสถานการณ์จริง
3. เพื่อสร้างเครือข่ายผู้นำท้องถิ่นที่มีศักยภาพด้านภาษาและพร้อมสนับสนุนการพัฒนาชุมชนในระดับนานาชาติ </t>
  </si>
  <si>
    <t>1. นายกองค์การบริหารส่วนตำบล, ผู้ใหญ่บ้าน,กำนัน,อสม และผู้นำท้องถิ่น	60	คน
2.ร้อยละ 80 ของผู้เข้าร่วมมีคะแนนทดสอบภาษาอังกฤษหลังการอบรมสูงกว่าก่อนอบรม
3.ร้อยละ 90 ของผู้เข้าร่วมสามารถนำภาษาอังกฤษไปใช้สื่อสารได้จริงในสถานการณ์จำลอง</t>
  </si>
  <si>
    <t xml:space="preserve">โครงการรำลึกครูกลอนสุนทรภู่ ร่วมเชิดชูรู้รักษ์ภาษาไทย
</t>
  </si>
  <si>
    <t>วิทยาลัยเกษตรและเทคโนโลยีเพชรบูรณ์</t>
  </si>
  <si>
    <t>โครงการจัดการเรียนการสอนโครงการอาชีวศึกษาเพื่อพัฒนาชนบท อศ.กช.</t>
  </si>
  <si>
    <t>1.เพื่อจัดการเรียนการสอน โครงการอาชีวศึกษาเพื่อพัฒนาชนบท (อศ.กช.)ภาคเรียนที่ 2/2568 และภาคเรียนที่ 1/2569
2.เพื่อพัฒนา ยกระดับให้ผู้เรียนได้นำความรู้ที่ได้ไปพัฒนาอาชีพของตนได้
3.เพื่อขยายโอกาสทางการศึกษาให้กับผู้มีงานทำ และเกษตรกร
4.เพื่อเพิ่มปริมาณผู้เรียน</t>
  </si>
  <si>
    <t>เชิงปริมาณ 
1.จัดการเรียนการสอน นักเรียน ระดับประกาศนียบัตรวิชาชีพ (ปวช.) ในโครงการ อศ.กช. ภาคเรียนที่ 2/2568 จำนวน 285 คน
2.จัดการเรียนการสอน นักเรียน ระดับประกาศนียบัตรวิชาชีพ (ปวช.) ในโครงการ อศ.กช. ภาคเรียนที่ 1/2569 จำนวน 578 คน
3.จัดตั้งศูนย์การเรียนเพิ่ม จากเดิม รวม 15 ศูนย์การเรียน
เชิงคุณภาพ
1.นักเรียน มีสมรรถนะตรงตามมาตรฐานวิชาชีพ
2.นักเรียน พัฒนาความรู้ และทักษะตรงตามฐานอาชีพ</t>
  </si>
  <si>
    <t>โครงการรณรงค์ป้องกันและแก้ไขปัญหายาเสพติด วิทยาลัยเกษตรและเทคโนโลยีเพชรบูรณ์</t>
  </si>
  <si>
    <t>เชิงปริมาณ  
1. นักเรียน นักศึกษา เข้าร่วมกิจกรรม  300 คน
2. นักเรียน นักศึกษา กลุ่มศูนย์การเรียนรู้, กลุ่มผู้ด้อยโอกาสเข้าร่วมกิจกรรม 50 คน
เชิงคุณภาพ  
1. เครือข่ายกลุ่มแกนนำ นักเรียน นักศึกษา มีความเข้มแข็งมากขึ้นในการแสดงออกถึงการต่อต้านยาเสพติด
2. นักเรียน นักศึกษา ได้รับการพัฒนาความคิด ทัศนคติที่ดี โดยไม่พึ่งพายาเสพติด</t>
  </si>
  <si>
    <t>ยังไม่ได้รับจัดสรร</t>
  </si>
  <si>
    <t>โครงการส่งเสริมและพัฒนางานวิจัย นวัตกรรมและสิ่งประดิษฐ์</t>
  </si>
  <si>
    <t>1.เพื่อส่งเสริมและสนับสนุนนักเรียนและนักศึกษา ให้เป็นนักคิด นักประดิษฐ์ และรู้จักสร้างสรรค์ผลงาน งานวิจัย นวัตกรรม และสิ่งประดิษฐ์คนรุ่นใหม่
2.เพื่อพัฒนาและสนับสนุนคณะผู้บริหาร คณะครู บุคลากรทางการศึกษา ให้เป็นนักวิจัยและรู้จักสร้างสรรค์ผลงาน งานวิจัย นวัตกรรมใหม่ๆและสิ่งประดิษฐ์คนรุ่นใหม่
3.เพื่อพัฒนาระดับคุณภาพในการบริหารจัดการโครงการสิ่งประดิษฐ์ หรืองานสร้างสรรค์ งานวิจัย</t>
  </si>
  <si>
    <t xml:space="preserve"> วิทยาลัยเกษตรและเทคโนโลยีเพชรบูรณ์</t>
  </si>
  <si>
    <t>โครงการการส่งเสริมพัฒนางานประกันคุณภาพและมาตรฐานการศึกษา</t>
  </si>
  <si>
    <t xml:space="preserve">1.จัดการเรียนการสอน นักเรียน ระดับประกาศนียบัตรวิชาชีพ (ปวช.) ในโครงการ อศ.กช. ภาคเรียนที่ 2/2568 จำนวน 285 คน
2.จัดการเรียนการสอน นักเรียน ระดับประกาศนียบัตรวิชาชีพ (ปวช.) ในโครงการ อศ.กช. ภาคเรียนที่ 1/2569 จำนวน 578 คน
3.จัดตั้งศูนย์การเรียนเพิ่ม จากเดิม รวม 15 ศูนย์การเรียน
</t>
  </si>
  <si>
    <t>โครงการวันคริสต์มาส</t>
  </si>
  <si>
    <t>1.เพื่อให้นักศึกษาเข้าร่วมกิจกรรมวันคริสต์มาสและได้เรียนรู้วัฒนธรรมประเพณีของเจ้าของภาษา
2.เพื่อให้นักศึกษามีความพึงพอใจต่อโครงการวันคริสต์มาส</t>
  </si>
  <si>
    <t>เชิงปริมาณ
นักเรียน นักศึกษาร้อยละ 80 เข้าร่วมกิจกรรมและได้เรียนรู้วัฒนธรรมประเพณี วันคริสต์มาสของประเทศเจ้าของภาษา
เชิงคุณภาพ 
นักศึกษาร้อยละ 80 มีความพึงพอใจต่อโครงการวันคริสต์มาส</t>
  </si>
  <si>
    <t xml:space="preserve">โครงการเกษตรเพื่ออาหารกลางวัน
</t>
  </si>
  <si>
    <t xml:space="preserve">1.ด้านโภชนาการและสุขภาพ: เพื่อให้เด็กนักเรียนได้รับประทานอาหารกลางวันที่สะอาด มีประโยชน์ และปลอดภัยจากสารพิษ (ผัก, ปลา, ไข่) ทำให้มีสุขภาพแข็งแรง เจริญเติบโตสมวัย และลดปัญหาการขาดสารอาหาร
2.ด้านการศึกษาและทักษะ: เพื่อเป็นแหล่งเรียนรู้ด้านการเกษตร (เช่น การปลูกผัก, เลี้ยงปลา, เลี้ยงไก่, ทำปุ๋ย) และปลูกฝังจิตสำนึกที่ดีต่ออาชีพเกษตรกรรมให้นักเรียน
3.ด้านความปลอดภัยและการผลิต: เพื่อปรับเปลี่ยนพฤติกรรมจากการใช้สารเคมีเป็นการเกษตรปลอดภัย (Organic/GAP) ที่ปลอดภัยทั้งต่อผู้ผลิตและผู้บริโภค
4.ด้านความยั่งยืน: เพื่อสร้างแนวทางพึ่งพาตนเอง โดยการนำผลผลิตมาใช้เป็นอาหารกลางวัน และนำผลผลิตที่เหลือจากการบริโภคไปจำหน่ายเพื่อเป็นรายได้หมุนเวียนในโครงการ
5.ด้านการมีส่วนร่วม: เพื่อให้ครู ผู้ปกครอง และชุมชนเข้ามามีส่วนร่วมในการจัดการคุณภาพอาหารและความปลอดภัยให้แก่เด็ก </t>
  </si>
  <si>
    <t xml:space="preserve">1.เป้าหมายโครงการเกษตรเพื่ออาหารกลางวัน (เน้นความปลอดภัย)
ด้านโภชนาการ: เพื่อให้นักเรียนได้รับประทานอาหารกลางวันที่มีโภชนาการครบถ้วนและปลอดภัยตลอดปีการศึกษา
ด้านการเรียนรู้: เพื่อฝึกฝนทักษะการทำเกษตร (ปลูกผัก, เลี้ยงสัตว์) ให้เด็กและครู นำความรู้ไปประยุกต์ใช้ในชีวิตประจำวัน
ด้านความยั่งยืน: เพื่อสร้างแหล่งผลิตวัตถุดิบอาหารที่ยั่งยืนภายในโรงเรียน ลดค่าใช้จ่าย และพึ่งพาตนเองได้
ด้านสุขภาพ: เพื่อลดความเสี่ยงจากการบริโภคสารเคมีตกค้าง เสริมสร้างสุขภาพร่างกายให้แข็งแรงและเติบโตสมวัย 
2.เป้าหมายเกษตรปลอดภัย (แนวทางอินทรีย์)
ด้านสิ่งแวดล้อม: ฟื้นฟูสภาพดิน ปรับปรุงสภาพแวดล้อม และเพิ่มความอุดมสมบูรณ์ให้ดินด้วยวิธีธรรมชาติ
ด้านผลผลิต: ปลูกพืชผักและเลี้ยงสัตว์ที่ไร้สารเคมี ปลอดภัยต่อทั้งผู้ผลิตและผู้บริโภค
ด้านเศรษฐกิจ: ลดต้นทุนการผลิตของเกษตรกรและโรงเรียน และสร้างมูลค่าเพิ่มให้กับผลผลิต </t>
  </si>
  <si>
    <t>โรงเรียนตำรวจตระเวนชายแดนบ้านโป่งตะแบก</t>
  </si>
  <si>
    <t>ยุทธศาสตร์ที่ 5
ชื่อประเด็นที่ 1
ตัวชี้วัดที่ 3
ยุทธศาสตร์ที่ 1
ชื่อประเด็นที่ 2
ตัวชี้วัดที่ 1</t>
  </si>
  <si>
    <t xml:space="preserve">โครงการสวนพฤกษศาสตร์โรงเรียน </t>
  </si>
  <si>
    <t>แบบทดสอบ
แบบสังเกตพฤติกรรม
แบบสังเกตทักษะปฏิบัติ
แบบประเมินชิ้นงาน
แบบสังเกตพฤติกรรม
แบบประเมินเจตคติ
แบบประเมินการนำเสนอ</t>
  </si>
  <si>
    <t>โครงการส่งเสริมคุณธรรมจริยธรรมน้อมนำเยาวชน</t>
  </si>
  <si>
    <t>วิทยาลัยเทคโนโลยี ไฮเทค วิเชียรบุรี</t>
  </si>
  <si>
    <t>โครงการวิทยาลัยตามแนววิถีพุทธ</t>
  </si>
  <si>
    <t>ยุทธศาสตร์ที่ 3 
ชื่อประเด็น 4
ตัวชี้วัดที่ 4.4</t>
  </si>
  <si>
    <t>โครงการส่งเสริมวัฒนธรรมท้องถิ่น และมารยาทไทย</t>
  </si>
  <si>
    <t>1. เพื่อปลูกฝังจิตสำนึกให้ผู้เรียนมีคุณธรรม จริยธรรม
2. เพื่อส่งเสริมให้ผู้เรียน อยู่ร่วมกับผู้อื่นได้อย่างมีความสุข</t>
  </si>
  <si>
    <t>โครงการน้อมนำหลักปรัชญาเศรษฐกิจพอเพียง</t>
  </si>
  <si>
    <t xml:space="preserve">1. เพื่อปลูกฝังจิตสำนึกให้ผู้เรียนมีคุณธรรม จริยธรรม
2. เพื่อปลูกฝังจิตสำนึกให้ผู้เรียนมีความรับผิดชอบ ซื่อสัตย์ เสียสละเพื่อส่วนรวม
3. เพื่อส่งเสริมให้ผู้เรียนมีความเป็นประชาธิปไตย
5. เพื่อส่งเสริมให้ผู้เรียน มีระเบียบวินัย และเคารพกฎระเบียบทางสังคม
</t>
  </si>
  <si>
    <t>โครงการส่งเสริมประชาธิปไตยในวิทยาลัย
- กิจกรรมเลือกตั้งนายกองค์การนักวิชาชีพแห่งประเทศไทย</t>
  </si>
  <si>
    <t>โครงการแข่งขันกีฬา</t>
  </si>
  <si>
    <t>1. เพื่อส่งเสริมให้ผู้เรียน มีระเบียบวินัย และเคารพกฎระเบียบทางสังคม
2. เพื่อส่งเสริมให้ผู้เรียน อยู่ร่วมกับผู้อื่นได้อย่างมีความสุข</t>
  </si>
  <si>
    <t>1) นักศึกษามีระเบียบวินัย และเคารพกฎระเบียบทางสังคม ร้อยละ 82 ขึ้นไป
2) นักศึกษาอยู่ร่วมกับผู้อื่นได้อย่างมีความสุข ร้อยละ 82 ขึ้นไป</t>
  </si>
  <si>
    <t>โครงการแนะแนว</t>
  </si>
  <si>
    <t>โครงการป้องปราบนักศึกษาออกกลางคัน</t>
  </si>
  <si>
    <t>1. เพื่อติดตามจำนวนผู้สำเร็จการศึกษาที่มีงานทำ ประกอบอาชีพอิสระ หรือศึกษาต่อ
2. เพื่อให้นักศึกษาตอบแบบสอบถามของวิทยาลัย</t>
  </si>
  <si>
    <t>1. เพื่อรวบรวมข้อมูลผู้สำเร็จการศึกษาในระดับ ปวช.3 และ ปวส. 2
2. เพื่อทราบจำนวนผู้สำเร็จการศึกษาที่มีงานทำ ประกอบอาชีพอิสระ หรือศึกษาต่อ</t>
  </si>
  <si>
    <t xml:space="preserve">ยุทธศาสตร์ที่ 2
ชื่อประเด็น 1
ตัวชี้วัดที่ </t>
  </si>
  <si>
    <t>โครงการพัฒนาหลักสูตร</t>
  </si>
  <si>
    <t>นักศึกษามีผลสัมฤทธิ์ทางด้านการเรียนดีขึ้น</t>
  </si>
  <si>
    <t>โครงการผลสัมฤทธิ์ทางการเรียนของนักศึกษา</t>
  </si>
  <si>
    <t>โครงการจัดระบบการเรียนรู้</t>
  </si>
  <si>
    <t>1. ร้อยละ 82 ของผู้เรียนที่มีผลสัมฤทธิ์ทางการเรียนเฉลี่ยสะสม 2.00 ขึ้นไป 
2. นักศึกษาได้มีการพัฒนาผลสัมฤทธิ์ทางการเรียนทุกคน</t>
  </si>
  <si>
    <t>โครงการส่งเสริมศักยภาพผู้เรียนตามกระบวนการการให้บริการช่วยเหลือระยะแรกเริ่ม (EI) และเตรียมความพร้อม</t>
  </si>
  <si>
    <t>ศูนย์การศึกษาพิเศษ ประจำจังหวัดเพชรบูรณ์</t>
  </si>
  <si>
    <t>โครงการสรรหาบุคลากรและบรรจุแต่งตั้ง</t>
  </si>
  <si>
    <t xml:space="preserve">ยุทธศาสตร์ที่ 4
ประเด็นที่ : 1
ตัวชี้วัดที่
</t>
  </si>
  <si>
    <t>โครงการแลกเปลี่ยนครูผู้สอนและสื่ออุปกรณ์</t>
  </si>
  <si>
    <t>โครงการพัฒนาครูและบุคลากรทางการศึกษา
- กิจกรรมปฐมนิเทศบุคลากร</t>
  </si>
  <si>
    <t>เพื่อให้บุคลากรรู้นโยบาย กฎระเบียบ ข้อบังคับ และแนวทางในการปฏิบัติงาน</t>
  </si>
  <si>
    <t>ครูบุคลากรทุกคนได้รับการปฐมนิเทศก่อนการปฏิบัติงาน</t>
  </si>
  <si>
    <t>โครงการพัฒนาครูและบุคลากรทางการศึกษา
- กิจกรรมศึกษาดูงาน ประชุม อบรม สัมมนา</t>
  </si>
  <si>
    <t>ครูและบุคลากรได้เข้ารับการพัฒนาทุกคน</t>
  </si>
  <si>
    <t>โครงการเพชรน้ำหนึ่ง
- กิจกรรมประเมินบุคลากร
โครงการส่งเสริมกำลังใจ
- กิจกรรมสวัสดิดารและประโยชน์เกื้อกูล
- กิจกรรมร้อยดวงใจชัยพฤกษ์</t>
  </si>
  <si>
    <t>1. ครูและบุคลากรได้รับรางวัลเชิดชูเกียรติ
2. ครูและบุคลากรมีความพึงพอใจต่อการรับสวัสดิการและร่วมกิจกรรมของวิทยาลัย</t>
  </si>
  <si>
    <t>1. เพื่อประเมินคุณภาพ ติดตาม ตรวจสอบการปฏิบัติงานของครูและบุคลากร
2. เพื่อสร้างขวัญ กำลังใจและช่วยแบ่งเบาค่าใช้จ่ายครู บุคลากร
3. เพื่อสร้างความรักความสามัคคีในหมู่คณะครู และบุคลากร</t>
  </si>
  <si>
    <t>โครงการพัฒนาระบบข้อมูลสารสนเทศ
- กิจกรรมบริการอินเทอร์เน็ตความเร็วสูงเพื่อใช้งานสารสนเทศด้านการเรียนการสอนและภายในวิทยาลัย</t>
  </si>
  <si>
    <t>โครงการพัฒนาระบบข้อมูลสารสนเทศ
- กิจกรรมระบบข้อมูลสารสนเทศเพื่อการบริหารจัดการ</t>
  </si>
  <si>
    <t>1. ระบบฐานข้อมูลจากโปรแกรม MIS
2. ผลการประเมินความพึงพอใจกิจกรรมบริการระบบข้อมูลสารสนเทศเพื่อการบริหารจัดการ</t>
  </si>
  <si>
    <t>สถานศึกษาในสังกัดเทศบาลเมืองหล่มสักทั้ง 5 แห่ง</t>
  </si>
  <si>
    <t>โครงการพัฒนาบริเวณอาคาร สถานที่</t>
  </si>
  <si>
    <t>โครงการสวนพฤษศาสตร์วิทยาลัยและอนุรักษ์สิ่งแวดล้อม
- กิจกรรมทำทะเบียนพันธุ์ไม้
- กิจกรรมบูรณาการเรียนรู้ต้นไม้
- กิจกรรมต้นไม้พูดได้
- กิจกรรมดูแลสวนหย่อม</t>
  </si>
  <si>
    <t>โครงการพัฒนาห้องสมุด
- กิจกรรมจัดซื้อจัดหาหนังสือ
- กิจกรรมสัปดาห์ห้องสมุด
- กิจกรรมห้องสมุดเคลื่อนที่</t>
  </si>
  <si>
    <t>1. มีจุดสัญญาณไวไฟตามอาคาร โรงอาหาร
2. มีระบบ E- Office ของสถานศึกษา
3. มีหนังสือ รับ - ส่ง จากระบบ E-Office ที่ต้นสังกัดแจ้งให้ทราบ</t>
  </si>
  <si>
    <t>โครงการประกันคุณภาพการศึกษา</t>
  </si>
  <si>
    <t>โครงการบริการวิชาการ และวิชาชีพ</t>
  </si>
  <si>
    <t>โครงการอยู่ค่ายพักแรมลูกเสือวิสามัญ</t>
  </si>
  <si>
    <t>นักศึกษามีความเสียสละรู้จักใช้เวลาว่างให้เกิดประโยชน์</t>
  </si>
  <si>
    <t>เพื่อให้นักศึกษามีความเสียสละรู้จักใช้เวลาว่างให้เกิดประโยชน์</t>
  </si>
  <si>
    <t>โครงการสร้างสรรค์สิ่งประดิษฐ์และงานวิจัย</t>
  </si>
  <si>
    <t>ยุทธศาสตร์ที่ 1
ชื่อประเด็น 4
ตัวชี้วัดที่ 2 , 4
ยุทธศาสตร์ที่ 3
ชื่อประเด็น 4.4 , 5 
ตัวชี้วัดที่ 4 8</t>
  </si>
  <si>
    <t xml:space="preserve">ยุทธศาสตร์ที่   1 
ชื่อประเด็น  5
ตัวชี้วัดที่ 3
</t>
  </si>
  <si>
    <t>1. ส่งเสริมความรู้ ความเข้าใจ เกี่ยวกับการอนุรักษ์พันธุกรรมพืชตามแนวพระราชดำริ และเห็นความสำคัญของทรัพยากรในพื้นถิ่น รวมถึงการเปลี่ยนแปลงสภาพภูมิอากาศ 
2. ปลูกฝังจิตสำนึกในการอนุรักษ์ทรัพยากรธรรมชาติ ภูมิปัญญา และความหลากหลายทางชีวภาพในท้องถิ่น
3. การสร้างการมีส่วนร่วมของโรงเรียน และหน่วยงานที่เกี่ยวข้อง เพื่อรองรับการดำเนินงานสวนพฤกษศาสตร์โรงเรียน</t>
  </si>
  <si>
    <t xml:space="preserve">ยุทธศาสตร์ที่   1 
ชื่อประเด็น  4, 5
ตัวชี้วัดที่ 3, 4
</t>
  </si>
  <si>
    <t>ยุทธศาสตร์ที่ 2
ชื่อประเด็น 1 , 2
ตัวชี้วัดที่ 2, 3</t>
  </si>
  <si>
    <t>ยุทธศาสตร์ที่ 2
ชื่อประเด็น 1
ตัวชี้วัดที่ 1, 2</t>
  </si>
  <si>
    <t xml:space="preserve">ยุทธศาสตร์ที่ 2
ชื่อประเด็น 2
ตัวชี้วัดที่ </t>
  </si>
  <si>
    <t xml:space="preserve">1. มีสถานศึกษาคุณภาพตามบริบทของพื้นที่เพิ่มขึ้น อำเภอละ 1 แห่ง  รวม 11 แห่ง
2. มีรายงานสภาวการณ์สถานศึกษาคุณภาพตามบริบทของพื้นที่ ระดับจังหวัด จำนวน 1 ฉบับ/เล่ม 
</t>
  </si>
  <si>
    <t xml:space="preserve">เพื่อคัดเลือกผู้รับทุนการศึกษาที่ประสงค์จะศึกษาต่อระดับชั้นมัธยมศึกษาตอนปลายและระดับประกาศนียบัตรวิชาชีพ ชั้นปีที่ 1
</t>
  </si>
  <si>
    <t>ยุทธศาสตร์ที่ 2
ชื่อประเด็น 2
ตัวชี้วัดที่ 3</t>
  </si>
  <si>
    <t>เชิงปริมาณ
  	ครูและบุคลากร ร้อยละ 100 ที่เข้าร่วมโครงการมีความรู้ ความเข้าใจ การส่งเสริมศักยภาพผู้เรียนตามกระบวนการการให้บริการช่วยเหลือระยะแรกเริ่ม (EI) และเตรียมความพร้อมสามารถมีความรู้ความเข้าใจในเทคนิคการสอนทางการศึกษาพิเศษ และการผลิตสื่อการเรียนให้มีความเหมาะสมกับผู้เรียนตามความต้องการจำเป็นพิเศษ
เชิงคุณภาพ
  ครูและบุคลากร ที่เข้าร่วมโครงการมีความรู้ ความเข้าใจ การส่งเสริมศักยภาพผู้เรียนตามกระบวนการการให้บริการช่วยเหลือระยะแรกเริ่ม (EI) และเตรียมความพร้อมสามารถมีความรู้ความเข้าใจในเทคนิคการสอนทางการศึกษาพิเศษ และการผลิตสื่อการเรียนให้มีความเหมาะสมกับผู้เรียนตามความต้องการจำเป็นพิเศษ</t>
  </si>
  <si>
    <t>1. เพื่อให้ครูและบุคลากร มีความรู้ ความเข้าใจในการบริการช่วยเหลือระยะแรกเริ่ม (EI) และเตรียมความพร้อมให้มีความเหมาะสมกับผู้เรียนตามความต้องการจำเป็นพิเศษ
2. เพื่อให้ครูและบุคลากรร่วมกันออกแบบการจัดการเรียนการสอนและการวัดผลและประเมินผลให้สอดคล้องเหมาะสมกับผู้เรียนตามความต้องการจำเป็นพิเศษ
3. เพื่อให้ครูและบุคลากรมีความรู้ความเข้าใจในเทคนิคการสอนทางการศึกษาพิเศษ และการผลิตสื่อการเรียนให้มีความเหมาะสมกับผู้เรียนตามความต้องการจำเป็นพิเศษ</t>
  </si>
  <si>
    <t>ยุทธศาสตร์ที่ 2
ชื่อประเด็น 2
ตัวชี้วัดที่ 1, 2</t>
  </si>
  <si>
    <t>เทศบาลเมืองหล่มสัก</t>
  </si>
  <si>
    <t>ตัวชี้วัด: จำนวนนักเรียนที่ได้รับทุนการศึกษา
ค่าเป้าหมาย: ตามจำนวนที่จัดสรร</t>
  </si>
  <si>
    <t>1. รวบรวมข้อมูลผู้สำเร็จการศึกษา ในระดับ ปวช. 3 และ ปวส. 2 ร้อยละ 82
2. จำนวนผู้สำเร็จการศึกษาที่มีงานทำ ประกอบอาชีพอิสระ หรือศึกษาต่อ ร้อยละ 82</t>
  </si>
  <si>
    <t>1. สำนักงานเขตพื้นที่การศึกษาประถมศึกษาเพชรบูรณ์ เขต 3 และสถานศึกษาในสังกัด มีแผนการรับนักเรียนและแนวปฏิบัติการรับนักเรียนระดับเขตพื้นที่การศึกษา ปีการศึกษา 2569 
2. ครอบครัวที่มีสถานที่จัดการศึกษาได้รับการจัดการศึกษาขั้นพื้นฐานอย่างทั่วถึง
3. ผู้เรียนที่หลุดออกจากระบบทางการศึกษาและออกกลางคัน ได้รับการติดตามเข้าสู่ระบบการศึกษา และได้รับการศึกษาที่มีคุณภาพ</t>
  </si>
  <si>
    <t>1. ร้อยละ 90 ของสำนักงานเขตพื้นที่การศึกษาประถมศึกษาเพชรบูรณ์ เขต 3  และสถานศึกษาในสังกัด มีแผนการรับนักเรียนและแนวปฏิบัติการรับนักเรียนระดับเขตพื้นที่การศึกษา ปีการศึกษา 2569 
2. ร้อยละ 90 ครอบครัวที่มีสถานที่จัดการศึกษาได้รับการจัดการศึกษาขั้นพื้นฐานอย่างทั่วถึง
3. ร้อยละ 80 ของผู้เรียนที่หลุดออกจากระบบทางการศึกษาและออกกลางคัน ได้รับการติดตามกลับเข้าสู่ระบบการศึกษา และได้รับการศึกษาที่มีคุณภาพ มีรายได้ระหว่างเรียน
4. ร้อยละ 95 ของประชากรวัยเรียนในเขตพื้นที่บริการได้รับโอกาสทางการศึกษาอย่างเท่าเทียมทั่วถึง
5. ร้อยละ 90 ครอบครัวที่มีสถานที่จัดการศึกษาได้รับสนับสนุนการจัดการศึกษาขั้นพื้นฐานอย่างทั่วถึง มีคุณภาพตามบริบท
6. ร้อยละ 80 ของผู้เรียนที่หลุดออกจากระบบทางการศึกษาและออกกลางคัน ได้รับการติดตามกลับเข้าสู่ระบบการศึกษา และได้รับการศึกษาที่มีคุณภาพ</t>
  </si>
  <si>
    <t xml:space="preserve">เพื่อสนับสนุนให้โรงเรียนในสังกัด ดำเนินการรับนักเรียน ปีการศึกษา 2569 เป็นไปตามประกาศสำนักงานคณะกรรมการการศึกษาขั้นพื้นฐาน
</t>
  </si>
  <si>
    <t xml:space="preserve">เพื่อให้โรงเรียนในสังกัด ดำเนินการรับนักเรียน ปีการศึกษา 2569 เป็นไปตามประกาศสำนักงานคณะกรรมการการศึกษาขั้นพื้นฐาน เรื่อง นโยบายและแนวปฏิบัติเกี่ยวกับการรับนักเรียน สังกัด สำนักงานคณะกรรมการการศึกษาขั้นพื้นฐาน
</t>
  </si>
  <si>
    <t>ผู้เรียน: นักเรียนทุกคนได้รับการคัดกรอง</t>
  </si>
  <si>
    <t>ตัวชี้วัด: ร้อยละของนักเรียนที่ได้รับการเยี่ยมบ้านและคัดกรอง
ค่าเป้าหมาย: ร้อยละ 100</t>
  </si>
  <si>
    <t>1. เพื่อส่งเสริมให้ผู้สอนและผู้เรียนได้มีห้องประกอบการที่มีระบบอินเทอร์เน็ตเพื่อพัฒนาการเรียนการสอนให้ทันสมัยทันเหตุการณ์
1. เพื่อส่งเสริมการเรียนรู้ในห้องเรียนที่หลากหลายด้วยระบบอินเทอร์เน็ตที่ผู้สอนและผู้เรียนใช้ในการค้นคว้าได้ตลอดเวลา</t>
  </si>
  <si>
    <t xml:space="preserve">1. เพื่อดำเนินงานตามโครงการประกันคุณภาพการศึกษา
</t>
  </si>
  <si>
    <t>1. เพื่อให้ครูวิเคราะห์หลักสูตรให้ตรงกับจุดประสงค์และความต้องการของผู้เรียน ได้จัดเทคนิค และกระบวนการเรียนการสอนที่หลากหลาย
2. เพื่อให้เกิดผลสัมฤทธิ์ด้านวิชาการ ด้านวิชาชีพแก่นักศึกษาและนักศึกษามีผลการเรียนดีขึ้น</t>
  </si>
  <si>
    <t>1. จำนวนผู้เรียนที่ใช้บริการศูนย์วิทยบริการหรือห้องสมุด
2. ความพึงพอใจของผู้ใช้บริการที่มีต่อแหล่งเรียนรู้และศูนย์วิทยบริการ
3. จำนวนหนังสือต่อจำนวนผู้เรียน</t>
  </si>
  <si>
    <t>1. ห้องเรียนที่สามารถใช้อินเทอร์เน็ตได้
2. ห้องประกอบการคอมพิวเตอร์ที่มีระบบอินเทอร์เน็ต
3. ผลการประเมินความพึงพอใจของกิจกรรมบริการอินเทอร์เน็ตความเร็วสูงเพื่อใช้งานสารสนเทศด้านการเรียนการสอนภายในวิทยาลัย</t>
  </si>
  <si>
    <t>1. ร้อยละของการดำเนินการตามโครงการประกันคุณภาพการศึกษาเท่ากับ 82</t>
  </si>
  <si>
    <t>1. เพื่อพัฒนาผู้เรียนให้มีผลสัมฤทธิ์ทางการเรียนกลุ่มรายวิชาทุกวิชามีเกรดเฉลี่ย 2.00 ขึ้นไป
2. เพื่อพัฒนาผู้เรียนให้มีผลสัมฤทธิ์ทางการเรียนเฉลี่ยสะสม 2.00 ขึ้นไป</t>
  </si>
  <si>
    <t xml:space="preserve">1. สำนักงานศึกษาธิการจังหวัดเพชรบูรณ์มีรูปแบบ/แนวทางในการยกระดับคุณภาพการศึกษาและการเรียนรู้ให้มีคุณภาพเท่าเทียม และทั่วถึงตามบริบทของพื้นที่ที่เป็นรูปธรรม จำนวน 1 รูปแบบ/แนวทาง
2. สำนักงานศึกษาธิการจังหวัดเพชรบูรณ์มีการกำหนดตัวชี้วัดร่วมในการยกระดับคุณภาพการศึกษาและการเรียนรู้ผ่านความเห็นชอบจาก กศจ. จำนวนอย่างน้อย จำนวน 3 ตัวชี้วัด
3. มีรายงานผลการปฏิบัติงาน/การดำเนินงานตามตัวชี้วัดร่วม จำนวน 1 เล่ม
4. ร้อยละ 80 ของหน่วยงานการศึกษาและสถานศึกษาจัดกิจกรรมส่งเสริมการจัดการเรียนรู้ประวัติศาสตร์
5. ร้อยละ 80 ของหน่วยงานการศึกษาและสถานศึกษาจัดกิจกรรมส่งเสริมทักษะอาชีพ
6. ร้อยละ 80 ของผู้เรียนจังหวัดเพชรบูรณ์ มีทักษะภาษาอังกฤษเพื่อการสื่อสาร
</t>
  </si>
  <si>
    <t xml:space="preserve">ยุทธศาสตร์ที่  3
ชื่อประเด็น  1
ตัวชี้วัดที่ 
</t>
  </si>
  <si>
    <t xml:space="preserve">ยุทธศาสตร์ที่  3
ชื่อประเด็น  1
ตัวชี้วัดที่ 7
</t>
  </si>
  <si>
    <t xml:space="preserve">ยุทธศาสตร์ที่  3
ชื่อประเด็น  2
ตัวชี้วัดที่ 5
</t>
  </si>
  <si>
    <t>1. เพื่อให้ครูมีความรู้และเข้าใจในแนวคิด Well-being 
2. เพื่อให้ครูมีทักษะการออกแบบสภาพแวดล้อมและกิจกรรมส่งเสริมสุขภาวะทางกาย อารมณ์ สังคมของเด็กปฐมวัยได้อย่างมีประสิทธิภาพ</t>
  </si>
  <si>
    <t>ผู้เรียน: นักเรียนที่มีความสนใจด้านดนตรี กีฬา และศิลปะ</t>
  </si>
  <si>
    <t>ยุทธศาสตร์ที่ 3
ชื่อประเด็น 3 , 4.7
ตัวชี้วัดที่ 6</t>
  </si>
  <si>
    <t>ยุทธศาสตร์ที่ 3
ชื่อประเด็น 3
ตัวชี้วัดที่ 6</t>
  </si>
  <si>
    <t>ตัวชี้วัด: จำนวนรางวัลที่ได้รับจากการแข่งขันระดับต่างๆ
ค่าเป้าหมาย: อย่างน้อย 5 รางวัล/ปี</t>
  </si>
  <si>
    <t xml:space="preserve">โครงการ การวิจัยและพัฒนารูปแบบการนิเทศการศึกษาเพื่อส่งเสริมการประเมินความสามารถการอ่าน (RT) ชั้น ป.1 และคุณภาพผู้เรียน (NT) ชั้น ป.3
กิจกรรมที่ 1 การวิจัยและพัฒนารูปแบบการนิเทศ
กิจกรรมที่ 2 การบริหารจัดการประเมินความสามารถการอ่าน RT 
กิจกรรมที่ 3 การบริหารจัดการประเมินคุณภาพผู้เรียน NT </t>
  </si>
  <si>
    <t>โครงการ  ส่งเสริมการอ่านเพื่อการเรียนรู้ตลอดชีวิต
กิจกรรมที่ 1 ท้าพิสูจน์อ่านออกเขียนได้ (Challenge)
กิจกรรมที่ 2 ส่งเสริมการอ่านตามรอยพระราชจริยวัตรฯ</t>
  </si>
  <si>
    <t xml:space="preserve">โครงการ พัฒนาสมรรถนะครูภาษาอังกฤษตามกรอบมาตรฐาน CEFR และการจัดการเรียนรู้สู่ห้องเรียนนวัตกรรม
กิจกรรมที่ 1 จัดทำหลักสูตรเสริมสร้างความสามารถทางภาษาอังกฤษตามกรอบมาตรฐาน CEFR และสมรรถนะด้านการจัดการเรียนรู้ภาษาอังกฤษ
กิจกรรมที่ 2 เสริมสร้างความสามารถทางภาษาอังกฤษตามกรอบมาตรฐาน CEFR และสมรรถนะด้านการจัดการเรียนรู้ภาษาอังกฤษ
กิจกรรมที่ 3 ชวนคิดชวนทำPLC สร้างชุมชนการเรียนรู้
กิจกรรมที่ 4 พลิกห้องเรียน  ปั้นครูต้นแบบ
กิจกรรมที่ 5 ค้นหาครูต้นแบบ “นวัตกรรมสร้างสรรค์ Best Practice นำความสำเร็จ” </t>
  </si>
  <si>
    <t>โครงการ พัฒนาหลักสูตรสถานศึกษาขั้นพื้นฐาน
กิจกรรมที่ 1 จัดทำกรอบหลักสูตรระดับท้องถิ่น
กิจกรรมที่ 2 หลักสูตรสถานศึกษาที่ยืดหยุ่น ตอบสนองต่อความถนัดและความสนใจของผู้เรียน</t>
  </si>
  <si>
    <t>ผู้เรียน: นักเรียนทุกระดับชั้น</t>
  </si>
  <si>
    <t>ครู/อาจารย์: ครูผู้สอนทุกคน</t>
  </si>
  <si>
    <t>ยุทธศาสตร์ที่ 3
ชื่อประเด็น 4.2
ตัวชี้วัดที่ 7</t>
  </si>
  <si>
    <t>ครูศูนย์พัฒนาเด็กเล็กและผู้รับผิดชอบงานพัฒนาการเด็ก 
จำนวน 50 คน</t>
  </si>
  <si>
    <t>การประชุมเชิงปฏิบัติการประเมินผล
และการประกวดองค์กรปกครองส่วนท้องถิ่น 
ด้านการดำเนินงานตำบลมหัศจรรย์ 1,000 วัน Plus สู่ 2,500 วัน จังหวัดเพชรบูรณ์ ในระดับพื้นที่ 11 แห่ง</t>
  </si>
  <si>
    <t>โครงการพัฒนาคุณภาพผู้เรียนตามศักยภาพ
พหุปัญญา ประจำปีงบประมาณ พ.ศ. 2569
กิจกรรมที่ 1 กีฬานักเรียนระดับเขตพื้นที่การศึกษา “ลูกพ่อขุนผาเมืองเกมส์” ครั้งที่ 4
กิจกรรมที่ 2 การแข่งขันงานศิลปหัตถกรรมนักเรียน ครั้งที่ 73 ปีการศึกษา 2568 ภายใต้ชื่อ
 "งานศิลปหัตถกรรม นำพหุปัญญา บูรณาการประวัติศาสตร์พ่อขุนผาเมือง"  
กิจกรรมที่ 3 การวัดแววความสามารถพิเศษตามแนวพหุปัญญา 8 ด้าน และนำผลมาใช้ส่งเสริมและพัฒนาศักยภาพผู้เรียนเป็นรายบุคคล</t>
  </si>
  <si>
    <t>สำนักงานศึกษาธิการจังหวัด ขับเคลื่อนพระบรมราโชบาย
ด้านการศึกษาในหลวง รัชกาลที่ 10 สู่การปฏิบัติให้เป็นรูปธรรม</t>
  </si>
  <si>
    <t>1. ครูและนักเรียนได้ตระหนักถึงความสำคัญ
และมีส่วนร่วมในการปกป้องและเชิดชูสถาบัน
2. ครูและนักเรียนแสดงความจงรักภักดีและสำนึก
ในพระมหากรุณาธิคุณ</t>
  </si>
  <si>
    <t>สถานศึกษาในสังกัด (116 แห่ง), ข้าราชการครูและบุคลากรทางการศึกษาและนักเรียน (13560 คน), บุคลากรในสำนักงานเขตพื้นที่การศึกษาประถมศึกษาเพชรบูรณ์ เขต 1 (80 คน)</t>
  </si>
  <si>
    <t>ร้อยละ 100 ของสถานศึกษาและบุคลากรในสังกัด
มีแผนเผชิญเหตุและมาตรการความปลอดภัยด้านอัคคีภัย
ที่สามารถปฏิบัติได้จริงเมื่อเกิดสถานการณ์</t>
  </si>
  <si>
    <t>1. ร้อยละ 100 ของโรงเรียนในสังกัด ได้รับการส่งเสริมสนับสนุนให้มีการดำเนินงานความปลอดภัยในสถานศึกษา
2. ร้อยละ 80 ของผู้เรียนได้รับการศึกษาในสถานศึกษา
ที่มีความปลอดภัย</t>
  </si>
  <si>
    <t>ครูและผู้เรียน: บุคลากรและนักเรียนทุกคน</t>
  </si>
  <si>
    <t>ตัวชี้วัด : สถิติอุบัติเหตุภายในโรงเรียนลดลง
ค่าเป้าหมาย : เป็นศูนย์ (Zero Accident)</t>
  </si>
  <si>
    <t xml:space="preserve">ยุทธศาสตร์ที่   1 
ชื่อประเด็น  2 , 3
ตัวชี้วัดที่ 1
</t>
  </si>
  <si>
    <t xml:space="preserve">ยุทธศาสตร์ที่   1 
ชื่อประเด็น  2, 3
ตัวชี้วัดที่ 1
</t>
  </si>
  <si>
    <t>เพื่อสร้างภูมิคุ้มกันทางสังคมและป้องกันปัญหายาเสพติด
ในสถานศึกษา</t>
  </si>
  <si>
    <t>1.เพื่อส่งเสริมให้สำนักงานเขตพื้นที่การศึกษามัธยมศึกษาเพชรบูรณ์ ขับเคลื่อนหลักปรัชญาเศรษฐกิจพอเพียงด้านการศึกษา ลงสู่การปฏิบัติในระดับพื้นที่
2.เพื่อบูรณาการหลักปรัชญาเศรษฐกิจพอเพียงในการเรียนการสอนและการดำเนินชีวิตของนักเรียนและบุคลากรทางการศึกษา</t>
  </si>
  <si>
    <t>สำนักงานส่งเสริมการเรียนรู้ประจำจังหวัดเพชรบูรณ์</t>
  </si>
  <si>
    <t xml:space="preserve">โครงการการเรียนรู้ตลอดชีวิต  </t>
  </si>
  <si>
    <t>เพื่อส่งเสริมให้ประชาชนทุกช่วงวัยเรียนรู้ได้อย่างต่อเนื่อง 
เพื่อพัฒนาทักษะที่จำเป็นต่อการดำรงชีวิตและการทำงาน โดยเน้นหลักสูตรที่สร้างรายได้ จัดกิจกรรมที่หลากหลาย และส่งเสริมแหล่งเรียนรู้ในชุมชน</t>
  </si>
  <si>
    <t>ประชาชนที่สนใจในเขตจังหวัดเพชรบูรณ์</t>
  </si>
  <si>
    <t>จำนวนประชาชนที่เข้าถึง บริการการเรียนรู้ตลอดชีวิต
ไม่น้อยกว่า 10,000 คน</t>
  </si>
  <si>
    <t>โครงการการเรียนรู้เพื่อพัฒนาตนเอง</t>
  </si>
  <si>
    <t>เพื่อส่งเสริมและสนับสนุนการเรียนรู้ตลอดชีวิตใน 4 ด้านหลัก ได้แก่ พัฒนาอาชีพ, ทักษะชีวิต, สังคมและชุมชน, และตามหลักปรัชญาเศรษฐกิจพอเพียง โดยมีวัตถุประสงค์เพื่อให้ประชาชนได้พัฒนาตนเองให้มีความรู้ ความสามารถ และทักษะที่จำเป็นต่อการดำรงชีวิตและการทำงาน</t>
  </si>
  <si>
    <t>ยุทธศาสตร์ที่ 3
ชื่อประเด็น 4.1
ตัวชี้วัดที่ 7</t>
  </si>
  <si>
    <t>จำนวนประชาชนที่เข้าถึง บริการการเรียนรู้เพื่อพัฒนาตนเอง ไม่น้อยกว่า 5,000 คน</t>
  </si>
  <si>
    <t>โครงการศูนย์ฝึกอาชีพชุมชน</t>
  </si>
  <si>
    <t xml:space="preserve">1.เพื่อส่งเสริมการจัดการศึกษาอาชีพให้กับประชาชนกลุ่มเป้าหมายให้ได้รับความรู้ มีโอกาสไปสร้างอาชีพเพิ่มรายได้ มีคุณภาพชีวิตที่ดีต่อยอดภูมิปัญญาท้องถิ่น 
สร้างมูลค่าเพิ่ม และพัฒนาสู่วิสาหกิจชุมชน
2. เพื่อเพิ่มมูลค่าให้กับผลิตภัณฑ์สินค้า/บริการโดยการสร้างสรรค์เอกลักษณ์ทางภูมิปัญญาท้องถิ่น </t>
  </si>
  <si>
    <t>ประชาชนกลุ่มเป้าหมาย จำนวน 2,717 คน ได้รับการฝึกอาชีพจากโครงการศูนย์ฝึกอาชีพชุมชน</t>
  </si>
  <si>
    <t>ผู้สูงอายุ ในเขตพื้นที่จังหวัดเพชรบูรณ์ จำนวน 15 คน</t>
  </si>
  <si>
    <t>ยุทธศาสตร์ที่ 5
ประเด็น 7
ตัวชี้วัดที่ 3</t>
  </si>
  <si>
    <t xml:space="preserve">โครงการการฝึกอบรมเยาวชนขับขี่ปลอดภัยเสริมสร้างวินัยจราจรและการป้องกันอุบัติภัย
ในสถานศึกษา จังหวัดเพชรบูรณ์ ประจำปีงบประมาณ พ.ศ. 2569 </t>
  </si>
  <si>
    <t>โครงการส่งเสริมวัฒนธรรมความปลอดภัยทางถนน และการรณรงค์ปลอดบุหรี่และบุหรี่ไฟฟ้าในที่สาธารณะช่วงเทศกาลและงานประเพณีของจังหวัดเพชรบูรณ์ ประจำปีงบประมาณ พ.ศ. 2569</t>
  </si>
  <si>
    <t>ฝึกอบรมในพื้นที่จังหวัดเพชรบูรณ์ จำนวน 2 รุ่น กลุ่มเป้าหมายประกอบด้วย นักศึกษาระดับมัธยมศึกษา จำนวนรุ่นละ 120 คนยวข้อง (1. โรงเรียนบ้านยาวี - ห้วยโป่ง อ.เมืองเพชรบูรณ์ จ.เพชรบูรณ์ 2. โรงเรียนโชติวิทยา อ.หนองไผ่ จ.เพชรบูรณ์)</t>
  </si>
  <si>
    <t>นักเรียนระดับประกาศนียบัตรวิชาชีพ (ปวช.) ชั้นปีที่ 3 และ นักศึกษาระดับประกาศนียบัตรวิชาชีพ
ชั้นสูง (ปวส.) ชั้นปีที่ 2 สอบผ่านเกณฑ์การทดสอบมาตรฐานวิชาชีพ 100 เปอร์เซ็นต์
ผลการสอบของนักเรียน นักศึกษา มีผลสัมฤทธิ์ในการประเมินคุณภาพการจัดการศึกษา</t>
  </si>
  <si>
    <t>1. เพื่อให้ครูและบุคลากรมีความรู้ ความสามารถเพิ่มขึ้น</t>
  </si>
  <si>
    <t>1. เพื่อพัฒนาศักยภาพด้านวิชาการและวิชาชีพครูของนักศึกษาให้มีความพร้อมในการเข้าร่วมการแข่งขันระดับต่าง ๆตามคุณลักษณะ 4 ประการโดยใช้ PTRU MODEL เป็นฐาน
2. เพื่อส่งเสริมและพัฒนาทักษะด้านศิลปวัฒนธรรมและภูมิปัญญาท้องถิ่นของนักศึกษา
3. เพื่อเสริมสร้างทักษะการคิดวิเคราะห์ การแก้ปัญหา การทำงานเป็นทีม และภาวะผู้นำ </t>
  </si>
  <si>
    <t>1. เพื่อให้ผู้เรียนมีผลสัมฤทธิ์ทางการเรียนสูงขึ้น
2. ส่งเสริมความสามารถความคิดสร้างสรรค์ของผู้เรียน ในการสร้างสรรค์สิ่งประดิษฐ์</t>
  </si>
  <si>
    <t>1. ผู้เรียนมีผลสัมฤทธิ์ทางการเรียนสูงขึ้น
2. ผู้เรียนมีสิ่งประดิษฐ์งานสร้างสรรค์หรืองานวิจัยมากขึ้นในการเรียนการสอน</t>
  </si>
  <si>
    <t>1) วิทยาลัยและชุมชนมีความสัมพันธ์ที่ดีต่อกัน
2) ชุมชนได้รับความรู้ด้านวิชาการของสาขาต่าง  ๆ
3) วิทยาลัยและชุมชนมีความสัมพันธ์ที่ดีต่อกัน
4) ชุมชนได้มีความรู้ด้านวิชาการของสาขาต่าง  ๆ</t>
  </si>
  <si>
    <t>1. เพื่อให้บริการวิชาชีพและจัดกิจกรรมส่งเสริมความรู้ในการพัฒนาชุมชนและท้องถิ่น
2. เพื่อให้นักศึกษาได้แสดงความสามารถด้านงานวิชาการ ตามสาขาที่ตนเรียน
3. เพื่อให้วิทยาลัยส่งเสริมสนับสนุนพัฒนาผู้เรียนให้มีสมรรถนะในการเป็นผู้ประกอบการหรือประกอบอาชีพอิสระ
4. เพื่อส่งเสริมผู้เรียนให้มีความรู้การเป็นผู้ประกอบการหรือประกอบอาชีพอิสระ
5. เพื่อส่งเสริมผู้เรียนให้เป็นผู้ประกอบการหรือประกอบอาชีพอิสระ</t>
  </si>
  <si>
    <t>โครงการเพิ่มประสิทธิภาพการบริหารและการจัดการศึกษาด้านงบประมาณ ประจำปีงบประมาณ พ.ศ. 2569
กิจกรรมที่ 1 แผนปฏิบัติการตรวจสอบภายในประจำปีงบประมาณ 2569
กิจกรรมที่ 2 การสร้างความรู้ ความเข้าใจเกี่ยวกับการดำเนินงานด้านการเงิน บัญชี และพัสดุ</t>
  </si>
  <si>
    <t>1. เพื่อสรรหาบุคลากรที่มีความรู้ ความสามารถ และคุณลักษณะตรงตามตำแหน่งงานที่ต้องการเข้าทำงาน</t>
  </si>
  <si>
    <t>1. เพื่อจัดเก็บข้อมูลครู, ผู้เรียน บุคลากรทางการศึกษาได้ครบถ้วนเป็นปัจจุบัน
2. เพื่อการบริหารจัดการด้านหลักสูตรการเรียนการสอน และผลการเรียนของผู้เรียนที่สามารถเข้าถึงข้อมูลได้
3. เพื่อสะดวกในการเข้าถึงข้อมูลได้ตลอดเวลาทั้งผู้สอนและผู้เรียน</t>
  </si>
  <si>
    <t>1. เพื่อให้สถานศึกษาได้มีระบบอินเทอร์เน็ตความเร็วสูงในการใช้งานในสถานศึกษา
2. เพื่อให้ครูและผู้เรียนได้ใช้ประโยชน์จากการสืบค้น พัฒนาการเรียนการสอนในสิ่งใหม่ๆ ทันเหตุการณ์
3. เพื่อให้สถานศึกษาได้รับข้อมูลข่าวสารจากต้นสังกัดได้ทันเวลา ทันเหตุการณ์</t>
  </si>
  <si>
    <t>ยุทธศาสตร์ที่ 3
ชื่อประเด็น 3, 4.2
ตัวชี้วัดที่ 6, 7
ยุทธศาสตร์ที่ 1
ชื่อประเด็น 1
ตัวชี้วัดที่ 1</t>
  </si>
  <si>
    <t xml:space="preserve">1. เพื่อให้ผู้บริหาร ครูผู้สอน และบุคลากรทางการศึกษา 
ให้ความสำคัญ มีความตระหนัก และมีแนวทางการพัฒนาส่งเสริมพหุปัญญารายบุคคล
2.เพื่อให้ครูผู้สอนทุกกลุ่มสาระฯ มีความสามารถในการออกแบบการจัดการเรียนรู้เพื่อส่งเสริมพหุปัญญาผู้เรียนรายบุคคล
</t>
  </si>
  <si>
    <t xml:space="preserve">ตัวชี้วัดที่ 9 ร้อยละของสถานศึกษาในสังกัด ที่สามารถจัดการเรียนการสอนหรือจัดกิจกรรม เพื่อส่งเสริมพหุปัญญาของผู้เรียน โดยใช้เครื่องมือคัดกรองสำรวจแวว/วัดความสามารถความถนัดของผู้เรียน
ตัวชี้วัดที่ 3 ร้อยละของนักเรียนที่ได้รับการคัดกรอง และพัฒนา พหุปัญญารายบุคคล ตามความถนัดและความสนใจ
</t>
  </si>
  <si>
    <t>ยุทธศาสตร์ที่ 3
ชื่อประเด็น 4.1 , 4.4
ตัวชี้วัดที่ 4</t>
  </si>
  <si>
    <t>1. เพื่อทดสอบความรู้และความคิดรวบยอดของนักเรียนชั้นประถมศึกษาปีที่ 6 และ ชั้นมัธยมศึกษาปีที่ 3 ของนักเรียนโรงเรียนเอกชนและโรงเรียนสังกัดองค์กรปกครองส่วนท้องถิ่นจังหวัดเพชรบูรณ์
2. เพื่อนำผลการทดสอบไปใช้ในการปรับปรุงคุณภาพการเรียนการสอนของโรงเรียนเอกชน และโรงเรียนสังกัดองค์กรปกครองส่วนท้องถิ่นจังหวัดเพชรบูรณ์</t>
  </si>
  <si>
    <t>งบประมาณโครงการอยู่ในยุทธศาสตร์ที่ 6</t>
  </si>
  <si>
    <t>ยุทธศาสตร์ที่ 3
ชื่อประเด็น 4
ตัวชี้วัดที่ 7</t>
  </si>
  <si>
    <t xml:space="preserve">โครงการติดตามและเพิ่มประสิทธิภาพการจัดการศึกษาโรงเรียนนอกระบบ
</t>
  </si>
  <si>
    <t>โครงการส่งเสริมการเรียนรู้ที่บูรณาการทักษะ
ด้านการอ่าน คิด คณิตศาสตร์ วิทยาศาสตร์ 
(การพัฒนาการจัดการเรียนรู้ที่ส่งเสริมสมรรถนะและความฉลาดรู้ของผู้เรียน)</t>
  </si>
  <si>
    <t>ยุทธศาสตร์ที่ 3
ชื่อประเด็น 4.2, 4.3
ตัวชี้วัดที่ 1, 7</t>
  </si>
  <si>
    <t>ยุทธศาสตร์ที่ 3
ชื่อประเด็น 4.1, 5
ตัวชี้วัดที่ 8</t>
  </si>
  <si>
    <t>ยุทธศาสตร์ที่ 3
ชื่อประเด็น 4.1, 4.2, 4.3
ตัวชี้วัดที่ 1 2</t>
  </si>
  <si>
    <t>ยุทธศาสตร์ที่ 3
ชื่อประเด็น 4.1, 4.2, 4.3
ตัวชี้วัดที่ 1, 2</t>
  </si>
  <si>
    <t>ยุทธศาสตร์ที่ 3
ชื่อประเด็น 4.7
ตัวชี้วัดที่ 7</t>
  </si>
  <si>
    <t>ยุทธศาสตร์ที่ 2 
ชื่อประเด็น 2 , 3 
ตัวชี้วัดที่ 5
ยุทธศาสตร์ที่ 3
ชื่อประเด็น 4.5
ตัวชี้วัดที่ 5
ยุทธศาสตร์ที่ 4
ชื่อประเด็น 1.3
ตัวชี้วัดที่ 2</t>
  </si>
  <si>
    <t>ยุทธศาสตร์ที่ 3
ชื่อประเด็น 4.1, 4.2
ตัวชี้วัดที่ 7 8</t>
  </si>
  <si>
    <t>โครงการส่งเสริมการประเมินความฉลาดรู้
ตามแนวทางการ ประเมิน PISA ให้กับนักเรียนระดับชั้น มัธยมศึกษาตอนต้น เพื่อเตรียมความ พร้อมรับการประเมินระดับนานาชาติ
กิจกรรมที่ 1 การนำชุดพัฒนาความฉลาดรู้ไปใช้ในการจัดการเรียนรู้ ภาคเรียนที่ 2/2568 และการนิเทศ ติดตาม 
กิจกรรมที่ 2 การนำข้อสอบแนว PISA ไปประยุกต์ใช้ในการจัดกิจกรรม/วัดประเมินผลและการฝึกทำข้อสอบ PISA Like Online/Offline) 
กิจกรรมที่ 3 เตรียมความพร้อมสำหรับ Post Test และ PISA 2029</t>
  </si>
  <si>
    <t>ยุทธศาสตร์ที่ 6
ชื่อประเด็น 4
ตัวชี้วัดที่ 7</t>
  </si>
  <si>
    <t xml:space="preserve"> โครงการการทดสอบทางการศึกษาระดับชาติ
ขั้นพื้นฐาน (O-NET)
กิจกรรมที่ 1 การเตรียมก่อนสอบ
กิจกรรมที่ 2 การดำเนินการจัดสอบ
กิจกรรมที่ 3 สรุปและรายงานผลการดำเนินงาน</t>
  </si>
  <si>
    <t>ยุทธศาสตร์ที่ 3
ชื่อประเด็น 4.2
ตัวชี้วัดที่ 7, 10</t>
  </si>
  <si>
    <t xml:space="preserve">โครงการส่งเสริมการอ่านทุกที่ทุกเวลา (Anytime Anywhere)เพื่อการเรียนรู้ตลอดชีวิต
</t>
  </si>
  <si>
    <t>ยุทธศาสตร์ที่ 3
ชื่อประเด็น 4.3
ตัวชี้วัดที่ 1</t>
  </si>
  <si>
    <t>ยุทธศาสตร์ที่ 3
ชื่อประเด็น 4.4
ตัวชี้วัดที่ 4</t>
  </si>
  <si>
    <t>ยุทธศาสตร์ที่ 3
ชื่อประเด็น 4.2, 4.7
ตัวชี้วัดที่ 7</t>
  </si>
  <si>
    <t>ยุทธศาสตร์ที่ 3
ชื่อประเด็น 4.1, 4.2
ตัวชี้วัดที่ 7</t>
  </si>
  <si>
    <t>ตัวชี้วัด: ร้อยละของครูที่มีแผนการจัดการเรียนรู้แบบ Active Learning
ค่าเป้าหมาย: ร้อยละ 100</t>
  </si>
  <si>
    <t>ยุทธศาสตร์ที่ 3
ชื่อประเด็น 4.2
ตัวชี้วัดที่ 9</t>
  </si>
  <si>
    <t>ยุทธศาสตร์ที่ 3 
ชื่อประเด็น 4.1 , 4.2
ตัวชี้วัดที่ 7</t>
  </si>
  <si>
    <t>ยุทธศาสตร์ที่ 3 
ชื่อประเด็น 4.1
ตัวชี้วัดที่ 7</t>
  </si>
  <si>
    <t>ยุทธศาสตร์ที่ 3 
ชื่อประเด็น 4.5
ตัวชี้วัดที่ 3</t>
  </si>
  <si>
    <t>ยุทธศาสตร์ที่ 2 
ชื่อประเด็น 3
ตัวชี้วัดที่ 5</t>
  </si>
  <si>
    <t>ยุทธศาสตร์ที่ 3 
ชื่อประเด็น 4.1, 4.2
ตัวชี้วัดที่ 7</t>
  </si>
  <si>
    <t>ยุทธศาสตร์ที่ 3 
ชื่อประเด็น 4.6
ตัวชี้วัดที่ 2</t>
  </si>
  <si>
    <t>ยุทธศาสตร์ที่ 3 
ชื่อประเด็น 4.2, 4.3
ตัวชี้วัดที่ 1, 7</t>
  </si>
  <si>
    <t>1. เพื่อเทิดพระเกียรติพระบาทสมเด็จพระจอมเกล้าเจ้าอยู่หัว พระบาทสมเด็จพระบรมชนกาธิเบศร มหาภูมิพลอดุลยเดชมหาราช บรมนาถบพิตร และพระบาทสมเด็จพระวชิรเกล้าเจ้าอยู่หัว ในฐานะแบบอย่างด้านวิทยาศาสตร์ เทคโนโลยี และนวัตกรรม ผ่านการจัดกิจกรรมสัปดาห์วิทยาศาสตร์แห่งชาติ ส่วนภูมิภาค
 2. เพื่อเปิดโอกาสให้ประชาชนทุกช่วงวัย ทั้งนักเรียน นักศึกษา ครู อาจารย์ เกษตรกร ผู้ประกอบการ และชุมชน เข้าถึงและตระหนักถึงความสำคัญของวิทยาศาสตร์ เทคโนโลยี นวัตกรรม และแนวคิด BCG โดยผ่านกิจกรรมการเรียนรู้เชิงปฏิบัติและกิจกรรมเชิงสร้างสรรค์ที่หลากหลาย
3. เพื่อพัฒนาทั้ง Hard Skills ด้านวิทยาศาสตร์ เทคโนโลยี และการทำโครงงานอย่างเป็นระบบ ควบคู่กับ Soft Skills เช่น การคิดวิเคราะห์ การแก้ปัญหา การทำงานเป็นทีม การสื่อสารและการนำเสนอผลงานอย่างสร้างสรรค์ และความรับผิดชอบต่อสังคมของผู้เข้าร่วมโครงการ
4. เพื่อส่งเสริมการประยุกต์ใช้ความรู้วิทยาศาสตร์และนวัตกรรมในการแก้ปัญหาเชิงพื้นที่ของจังหวัดเพชรบูรณ์และชุมชนโดยรอบ เช่น ความปลอดภัยอาหาร ผลิตภัณฑ์เกษตร สิ่งแวดล้อม และการใช้ทรัพยากรอย่างคุ้มค่า ให้เกิดต้นแบบแนวทางหรือผลงานที่สามารถนำไปต่อยอดได้จริง
5. เพื่อสร้างและพัฒนาเครือข่ายความร่วมมือระหว่างมหาวิทยาลัย โรงเรียน ชุมชน หน่วยงานภาครัฐ เอกชน และภาคีเครือข่ายด้านวิทยาศาสตร์และนวัตกรรม ให้เป็นกลไกการขับเคลื่อนกิจกรรมการเรียนรู้ตลอดชีวิตและการพัฒนาท้องถิ่นอย่างยั่งยืน</t>
  </si>
  <si>
    <t>นักเรียน ครู นักศึกษา บุคลากรมหาวิทยาลัย และประชาชนทั่วไป	 5,000	 คน</t>
  </si>
  <si>
    <t>ยุทธศาสตร์ที่ 3 
ชื่อประเด็น 4.4
ตัวชี้วัดที่ 4</t>
  </si>
  <si>
    <t>ยุทธศาสตร์ที่ 3 
ชื่อประเด็น 5
ตัวชี้วัดที่ 8</t>
  </si>
  <si>
    <t>ยุทธศาสตร์ที่ 3 
ชื่อประเด็น 4.4, 5
ตัวชี้วัดที่ 4, 8</t>
  </si>
  <si>
    <t>ค่าใช้จ่ายสำหรับผู้เรียนพิการ</t>
  </si>
  <si>
    <t xml:space="preserve">1. นักเรียนนักศึกษา </t>
  </si>
  <si>
    <t>1. จำนวนผู้เรียนพิการ</t>
  </si>
  <si>
    <t>ยุทธศาสตร์ที่ 2
ชื่อประเด็น 2
ตัวชี้วัดที่ 1, 3</t>
  </si>
  <si>
    <t>วิทยาลัยเทคนิคเพชรบูรณ์</t>
  </si>
  <si>
    <t xml:space="preserve">โครงการบูรณาการการพัฒนาทักษะวิชาชีพกับการเสริมสร้างคุณลักษณะอันพึงประสงค์ของผู้เรียนอาชีวศึกษา (Fix it-จิตอาสา)
</t>
  </si>
  <si>
    <t>1. ให้เกิดการเรียนรู้เชิงประสบการณ์ด้วยการจัดการศึกษาเชิงบูรณาการร่วมกับการทำงานและมีโอกาสนำความรู้ ทักษะเฉพาะที่สัมพันธ์กับวิชาชีพที่ได้จากการเรียนในห้องเรียนมาใช้ในสถานการณ์จริง</t>
  </si>
  <si>
    <t>1. นักเรียนนักศึกษา 
2. ประชาชนที่เข้ารับบริการ</t>
  </si>
  <si>
    <t>โครงการพัฒนาทักษะและสมรรถนะวิชาชีพกำลังคน (Reskill - Upskill - Newskill)</t>
  </si>
  <si>
    <t>1. เพื่อยกระดับศักยภาพทักษะและสมรรถนะของประชาชนวัยแรงงานและผู้เรียนอาชีวศึกษาให้สูงขึ้นสอดคล้องกับความต้องการของตลาดแรงงานและแนวโน้ม 
2. เพื่อพัฒนาและเต็มเต็มองค์ความรู้ เทคโนโลยีและนวัตกรรมทางวิชาชีพใหม่ ๆ ให้กับประชาชนวัยแรงงานและผู้เรียนอาชีวศึกษาเพื่อพลังในการขับเคลื่อนเศรษฐกิจอละอุตสาหกรรมของประเทศ
 3. เพื่อเป็นการขยายโอกาสในการเข้าถึงการฝึกอบรม การพัฒนาทักษะและสมรรถนะทางวิชาชีพ ให้กับประชาชนวัยแรงงาน ทั้งที่เป็นแรงงงานในระบบและนอกระบบและผู้เรียนอาชีวศึกษา</t>
  </si>
  <si>
    <t>1. ผู้เรียนอาชีวศึกษา 
2. ประชาขนในระบบแรงงาน 
3. ประชาขนทั่วไป</t>
  </si>
  <si>
    <t>100 คน</t>
  </si>
  <si>
    <t>1. เพื่อเพิ่มโอกาสทางการศึกษาด้านอาชีวศึกษาสำหรับผู้เรียนระดับมัธยมศึกษาตอนปลาย 
2. ผู้เรียนสายอาชีพเพิ่มขึ้น</t>
  </si>
  <si>
    <t>1. สถานศึกษาระดับมัธยมศึกษาเข้าร่วมโครงการ</t>
  </si>
  <si>
    <t>1. จำนวนสถานศึกษา</t>
  </si>
  <si>
    <t>ยุทธศาสตร์ที่ 2
ชื่อประเด็น 1
ตัวชี้วัดที่ 7</t>
  </si>
  <si>
    <t xml:space="preserve">โครงการขยายและยกระดับการจัดการอาชีวศึกษาระบบทวิภาคีคุณภาพสูง
</t>
  </si>
  <si>
    <t>1. ยกระดับคุณภาพการจัดการอาชึวศึกษาทวิภาคีอย่างเข้มข้นและมีคุณภาพ โดยใช้พื้นที่จังหวัดเป็นฐาน 
2. ผลิตและพัฒนากำลังคนที่มีคุณภาพสูงและความเชี่ยวชาญ ให้มีสมรรถนะสูง ตรงตามความต้องการของสถานประกอบการ 
3. เพื่อความร่วมมือกับสถานประกอบการที่ต้องการกำลังคนสมรรถนะคุณภาพสูง</t>
  </si>
  <si>
    <t>1. ผู้เรียนอาขีวศึกษาระบบทวิภาคี
 2. สถานประกอบการ</t>
  </si>
  <si>
    <t>1. จำนวนผู้เรียนระบบทวิภาคี
2. จำนวนสถานประกอบการ</t>
  </si>
  <si>
    <r>
      <rPr>
        <b/>
        <sz val="16"/>
        <color theme="1"/>
        <rFont val="TH SarabunPSK"/>
        <family val="2"/>
      </rPr>
      <t xml:space="preserve">เชิงปริมาณ:
</t>
    </r>
    <r>
      <rPr>
        <sz val="16"/>
        <color theme="1"/>
        <rFont val="TH SarabunPSK"/>
        <family val="2"/>
      </rPr>
      <t xml:space="preserve">เด็กและเยาวชนเข้าร่วมการประกวด 4 ระดับ ได้แก่ ประถมศึกษา มัธยมศึกษาตอนต้น มัธยมศึกษาตอนปลาย/ปวช. และอุดมศึกษา/ปวส.
</t>
    </r>
    <r>
      <rPr>
        <b/>
        <sz val="16"/>
        <color theme="1"/>
        <rFont val="TH SarabunPSK"/>
        <family val="2"/>
      </rPr>
      <t>เชิงคุณภาพ:</t>
    </r>
    <r>
      <rPr>
        <sz val="16"/>
        <color theme="1"/>
        <rFont val="TH SarabunPSK"/>
        <family val="2"/>
      </rPr>
      <t xml:space="preserve">
เด็กและเยาวชนมีความรู้ ความเข้าใจ และสามารถปฏิบัติตนตามมารยาทไทยและมารยาทสังคมได้อย่างถูกต้องเหมาะสม</t>
    </r>
  </si>
  <si>
    <r>
      <t xml:space="preserve">หมายเหตุ 1. เป็นโครงการที่ได้รับการจัดสรรงบประมาณจากส่วนราชการ หรือได้รับอนุมัติจากส่วนราชการต้นสังกัดเรียบร้อยแล้ว  อาจเป็นโครงการ/กิจกรรม ที่ใช้งบประมาณ หรือไม่ใช้งบประมาณก็ได้
             2. กรณีเป็นโครงการที่คาดว่าจะทำในปีงบประมาณแต่ยังไม่ได้รับการจัดสรรงบประมาณ กรุณาระบุที่หมายเหตุ "ยังไม่ได้รับการจัดสรร"
     </t>
    </r>
    <r>
      <rPr>
        <b/>
        <sz val="16"/>
        <color theme="1"/>
        <rFont val="TH SarabunPSK"/>
        <family val="2"/>
      </rPr>
      <t xml:space="preserve">        3. สรุปย่อโครงการให้เข้าใจพอสังเขปในแต่ละหัวข้อ</t>
    </r>
  </si>
  <si>
    <t>แผนพัฒนาการศึกษาจังหวัดเพชรบูรณ์ ระยะที่ 2
 (พ.ศ.2566-2570)
(7)</t>
  </si>
  <si>
    <r>
      <t>ผู้เรียน:</t>
    </r>
    <r>
      <rPr>
        <sz val="16"/>
        <color rgb="FF1F1F1F"/>
        <rFont val="TH SarabunPSK"/>
        <family val="2"/>
      </rPr>
      <t xml:space="preserve"> นักเรียนยากจน/ด้อยโอกาส</t>
    </r>
  </si>
  <si>
    <t>ยุทธศาสตร์ที่ 5
ชื่อประเด็นที่ 1
ตัวชี้วัดที่ 3</t>
  </si>
  <si>
    <r>
      <rPr>
        <sz val="16"/>
        <rFont val="TH SarabunPSK"/>
        <family val="2"/>
      </rPr>
      <t xml:space="preserve">โครงการติดตามความก้าวหน้าการบรรลุเป้าหมายการพัฒนาที่ยั่งยืนด้านการศึกษา (SDG4)
</t>
    </r>
    <r>
      <rPr>
        <sz val="16"/>
        <color rgb="FFFF0000"/>
        <rFont val="TH SarabunPSK"/>
        <family val="2"/>
      </rPr>
      <t xml:space="preserve">
</t>
    </r>
  </si>
  <si>
    <t xml:space="preserve">สมาชิกยุวกาชาดและผู้บังคับบัญชายุวกาชาด และเจ้าหน้าที่ที่เกี่ยวข้องร่วมกิจกรรมพิธีทบทวนคำปฏิญาณตนและสวนสนามในงานวันคล้ายวันสถาปนายุวกาชาดไทย ประจำปี 2569
</t>
  </si>
  <si>
    <t xml:space="preserve">มีการจัดกิจกรรมสร้างสรรค์ด้านการปลูกฝังความรัก
ในสถาบันหลักของชาติ และเสริมสร้างความมีคุณธรรม จริยธรรม และการเป็นพลเมืองดี เพื่อส่งเสริมการเป็นคนดี มีวินัย ภูมิใจในชาติแก่นักเรียนโรงเรียนเอกชน 
ในระดับจังหวัด 
</t>
  </si>
  <si>
    <t>จำนวนลูกเสือที่เข้าร่วมงานชุมนุมลูกเสือท้องถิ่นไทย /ลูกเสือที่เข้าร่วมได้รับการพัฒนา</t>
  </si>
  <si>
    <t>เพื่อฝึกระเบียบวินัยและแลกเปลี่ยนประสบการณ์ให้กับนักเรียนที่เข้าร่วมงานชุมนุมลูกเสือท้องถิ่นไทย</t>
  </si>
  <si>
    <t>โครงการเดินทางไกลอยู่ค่ายพักแรมและพิธี
เข้าประจำกอง ลูกเสือเนตรนารีวิสามัญ (ประดับแถบ 3 สี) ประจำปีการศึกษา 2568</t>
  </si>
  <si>
    <t>ฝึกความอดทน ความแข็งแรง และทักษะการดำรงชีพ ส่งเสริมความสามัคคี การทำงานร่วมกับผู้อื่น 
การเสียสละ และการบำเพ็ญประโยชน์</t>
  </si>
  <si>
    <t>นักเรียนสามารถนำทักษะที่ได้จากการเข้าค่าย
ไปประยุกต์ใช้ในการแก้ปัญหาและการทำงานร่วมกับผู้อื่นในสถานการณ์จริง</t>
  </si>
  <si>
    <t>นักเรียนที่เข้าร่วมงานชุมนุมลูกเสือท้องถิ่นไทย 
มีระเบียบวินัยและได้แลกเปลี่ยนประสบการณ์</t>
  </si>
  <si>
    <t>โครงการส่งเสริมสนับสนุนการดำเนินงาน
ระบบการดูแลช่วยเหลือนักเรียน 
ความปลอดภัยทุกรูปแบบ 4 กลุ่มภัย และคุ้มครองนักเรียนในสถานศึกษาในสังกัด สพป.เพชรบูรณ์ เขต 1 ประจำปี 2569</t>
  </si>
  <si>
    <t>สำนักงานศึกษาธิการจังหวัด ขับเคลื่อนพระบรมราโชบาย
ด้านการศึกษาในหลวง รัชกาลที่ 10 
อย่างน้อย 1 รูปแบบ/แนวทาง</t>
  </si>
  <si>
    <t>1. เพื่อตระหนักถึงความสำคัญและส่วนร่วมในการปกป้องและเชิดชูสถาบันพระมหากษัตรย์
2. เพื่อแสดงความจงรักภักดีและสำนึกในพระมหากรุณาธิคุณ</t>
  </si>
  <si>
    <t>1. โรงเรียนมีรูปแบบหรือวิธีการในการสร้างความปลอดภัยให้แก่นักเรียน
2. นักเรียนมีความปลอดภัยและได้รับการดูแลช่วยเหลือส่งเสริมให้ได้รับการศึกษาตามศักยภาพ 
มีสมรรถนะที่สำคัญจำเป็นสำหรับโลกยุคใหม่ และสามารถใช้ชีวิตอยู่ร่วมในสังคมอย่างมีความสุข</t>
  </si>
  <si>
    <t>เด็กเล็กได้รู้ถึงประโยชน์ของการสวมหมวกนิรภัยและเรียนรู้กฎจราจรพื้นฐานเบื้องต้น</t>
  </si>
  <si>
    <t>เพื่อสร้างกลไกความเข้มแข็งในการคุ้มครองดูแลช่วยเหลือนักเรียนและมาตรการเชิงรุกด้านความปลอดภัยทุกรูปแบบ</t>
  </si>
  <si>
    <t>ส่งเสริม สนับสนุน ด้านความปลอดภัย
ในสำนักงานเขตพื้นที่การศึกษา และสถานศึกษาในสังกัดประจำปีงบประมาณ 
พ.ศ. 2569</t>
  </si>
  <si>
    <t>โครงการส่งเสริมความปลอดภัยในสถานศึกษาและการดูแลช่วยเหลือนักเรียน 
กิจกรรมที่ 1  การคุ้มครองและช่วยเหลือนักเรียนที่เผชิญเหตุพิเศษ “สร้างความปลอดภัย ใส่ใจ ให้โอกาส”
กิจกรรมที่ 2 การคัดเลือกสถานศึกษาเพื่อรับรางวัลระบบการดูแลช่วยเหลือนักเรียน
กิจกรรมที่ 3 การคัดเลือกสถานศึกษาต้นแบบ
การแนะแนวกิจกรรมนักเรียนเพื่อนที่ปรึกษา (YC) วิถีใหม่
กิจกรรมที่ 4 การพัฒนาศักยภาพครูเพื่อปฏิบัติหน้าที่นักจิตวิทยาประจำโรงเรียนขยายโอกาสทางการศึกษา</t>
  </si>
  <si>
    <t>1.เพื่อให้ครูบุคลลากรผู้มีส่วนเกี่ยวข้อง และนักเรียนร่วมกันวางแผนสำหรับการป้องกันและเตรียมพร้อม พร้อมรับมือภัยพิบัติและจัดทำแผนอพยพฉุกเฉินเฉพาะบุคคลสำหรับนักเรียนพิการ</t>
  </si>
  <si>
    <t xml:space="preserve">1.เพื่อให้ความรู้และสร้างภูมิคุ้มกันไม่ให้เด็กนักเรียนเข้าไปเกี่ยวข้องกับสิ่งเสพติด
2.เพื่อลดปัญหาการแพร่ระบาดของยาเสพติดและอบายมุขทุกประเภท
</t>
  </si>
  <si>
    <t>ตัวชี้วัด: ปริมาณนักเรียนที่เกี่ยวข้องกับยาเสพติดเป็นศูนย์
ค่าเป้าหมาย: 100%</t>
  </si>
  <si>
    <t>โครงการกีฬาสีภายในสถานศึกษา
ต้านยาเสพติด To be Number One ประจำปีการศึกษา 2568</t>
  </si>
  <si>
    <t>1. เพื่อรณรงค์ป้องกันและแก้ไขปัญหายาเสพติดในสถานศึกษา
2. เพื่อสร้างภูมิคุ้มกันให้กับนักเรียน นักศึกษา 
ให้ปลอดภัยจากยาเสพติด</t>
  </si>
  <si>
    <t>1. นักเรียน นักศึกษา เข้าร่วมไม่น้อยกว่าร้อยละ 80
2. กิจกรรมรณรงค์ป้องกันและแก้ไขปัญหายาเสพติด
ในสถานศึกษา เป็นไปด้วยความเรียบร้อย              
3. นักเรียน นักศึกษา มีภูมิคุ้มกันและปลอดภัย
จากยาเสพติด</t>
  </si>
  <si>
    <t>1. กิจกรรมอบรมให้ความรู้ สร้างภูมิคุ้มกันให้กับนักเรียน นักศึกษา ให้ปลอดภัยจากยาเสพติด จำนวน 1 ครั้ง
/ภาคเรียน    
2. นักเรียน นักศึกษา มีความรู้เกี่ยวกับยาเสพติด
และมีภูมิคุ้มกันห่างไกลจากยาเสพติด</t>
  </si>
  <si>
    <t>1. นักเรียน นักศึกษา เข้าร่วมกิจกรรม  300 คน
2. นักเรียน นักศึกษา กลุ่มศูนย์การเรียนรู้, 
กลุ่มผู้ด้อยโอกาสเข้าร่วมกิจกรรม 50 คน</t>
  </si>
  <si>
    <t>1. เพื่อพัฒนาศักยภาพของเยาวชนสมาชิก TO BE NUMBER ONE IDOL ให้เป็นเยาวชนต้นแบบเก่งและดี TO BE NUMBER ONE
2. เพื่อสนับสนุนให้เยาวชนได้แสดงความสามารถ 
กล้าคิด กล้าแสดงออก และมีความคิดริเริ่มสร้างสรรค์</t>
  </si>
  <si>
    <t>มหกรรมรวมพลสมาชิก  TO BE NUMBER ONE ในงานมะขามหวานนครบาลเพชรบูรณ์</t>
  </si>
  <si>
    <t>นำเสนอผลการดำเนินงาน จังหวัด อำเภอ 
TO BE NUMBER ONE จังหวัดเพชรบูรณ์ ระดับภาคเหนือ ปี 2569</t>
  </si>
  <si>
    <t>นำเสนอผลการดำเนินงาน จังหวัด อำเภอ TO BE NUMBER ONE จังหวัดเพชรบูรณ์ ระดับประเทศ ปี 2569</t>
  </si>
  <si>
    <t>จังหวัด อำเภอ TO BE NUMBER ONE จังหวัดเพชรบูรณ์ 
เข้าร่วมการประกวดนำเสนอผลการดำเนินงาน จังหวัด อำเภอ TO BE NUMBER ONE จังหวัดเพชรบูรณ์ ระดับประเทศ ร้อยละ 100</t>
  </si>
  <si>
    <t>จังหวัด อำเภอ TO BE NUMBER ONE จังหวัดเพชรบูรณ์ 
เข้าร่วมการประกวดนำเสนอผลการดำเนินงานจังหวัด อำเภอ TO BE NUMBER ONE จังหวัดเพชรบูรณ์ 
ระดับภาคเหนือ ร้อยละ 100</t>
  </si>
  <si>
    <t>ตัวชี้วัดที่ 21 ร้อยละของสถานศึกษามีการจัดการเรียนรู้ประวัติศาสตร์หน้าที่พลเมือง ศีลธรรม ประชาธิปไตย อัตลักษณ์ ลูกพ่อขุนผาเมือง เสียสละ กล้าหาญ ชาญฉลาด ปลูกฝังความรักในสถาบันหลักของชาติ และน้อมนำพระบรมราโชบายด้านการศึกษาสู่การปฏิบัติ</t>
  </si>
  <si>
    <t>ร้อยละ 100 ของสถานศึกษาพอเพียงและศูนย์การเรียนรู้
ตามหลักปรัชญาของเศรษฐกิจพอเพียงด้านการศึกษา มีการบูรณาการการจัดการเรียนรู้และกิจกรรมการขับเคลื่อนปรัชญาของเศรษฐกิจอย่างเหมาะสม</t>
  </si>
  <si>
    <t xml:space="preserve">โครงการส่งเสริมคุณธรรม จริยธรรม และ
ธรรมาภิบาล ประจำปีงบประมาณ พ.ศ. 2569
กิจกรรมที่ 1 การนอมนํา “ศาสตรพระราชา” 
สู่การศึกษาที่ยั่งยืน
กิจกรรมที่ 2 โรงเรียนคุณธรรม สพฐ. 
ระดับ 1 – 5 ดาว
กิจกรรมที่ 3 การจัดตั้งสภานักเรียน ระดับสถานศึกษา และระดับเขตพื้นที่การศึกษา
กิจกรรมที่ 4 พัฒนากิจการลูกเสือ </t>
  </si>
  <si>
    <t xml:space="preserve">1.เพื่อส่งเสริม สนับสนุนให้สถานศึกษาจัดกิจกรรมขับเคลื่อนหลักปรัชญาของเศรษฐกิจพอเพียงและพระบรมราโชบายด้านการศึกษาของในหลวงรัชกาลที่ 10 
สู่การปฏิบัติ
2. เพื่อประเมินสถานศึกษาที่ขอรับการยกระดับโครงการโรงเรียนคุณธรรม สพฐ. ระดับ 1 – 5 ดาว
3. เพื่อให้ผู้เรียนทุกคนได้เรียนรู้บทบาทหน้าที่ตามวิถีประชาธิปไตยในโรงเรียน
4. เพื่อส่งเสริมให้สถานศึกษาใช้กระบวนการด้านลูกเสือ
เป็นเครื่องมือในการพัฒนาลูกเสือ เนตรนารี ทั้งทางกาย สติปัญญา จิตใจ และศีลธรรม ให้เป็นพลเมืองดี 
มีความรับผิดชอบ และสร้างเสริมทักษะวิชาการลูกเสือ 
พัฒนาสติปัญญา อารมณ์ สังคม </t>
  </si>
  <si>
    <t xml:space="preserve">1. จัดทำทะเบียนพรรณไม้ท้องถิ่นที่มีอยู่ในโรงเรียน
2. จัดหาพืชหายาก พืชท้องถิ่น ปลูกเพิ่มในพื้นที่โรงเรียน
3. จัดทำป้ายทะเบียนพรรณไม้ให้ครบทุกต้น
4. จัดทำจุลสารเอกสารสวนพฤกษศาสตร์ในโรงเรียน
5. จัดทำสารานุกรมป่าในโรงเรียนหรือจัดทำทะเบียนพรรณพืชในโรงเรียน
6. สร้างจิตสำนึกในการอนุรักษ์พันธุกรรมพืชแก่บุคลากรในโรงเรียน
</t>
  </si>
  <si>
    <t xml:space="preserve">1. มีกลไกการทำงานในการแก้ไขปัญหาเด็กและเยาวชนนอกระบบการศึกษาที่มีศักยภาพและเกิดการทำงานอย่างต่อเนื่องเป็นระบบและมีประสิทธิภาพ
2. จำนวนเด็กและเยาวชนที่อยู่นอกระบบการศึกษาได้รับการติดตาม ร้อยละ 80 
3. จำนวนเด็กและเยาวชนที่อยู่นอกระบบการศึกษาได้รับการช่วยเหลือให้กลับเข้าสู่ระบบการศึกษาและจบการศึกษาภาคบังคับเพิ่มขึ้นร้อยละ 5 เมื่อเทียบกับปีที่ผ่านมา  
</t>
  </si>
  <si>
    <t>1. เพื่อขับเคลื่อนนโยบาย Thailand Zero Dropout 
ในระดับจังหวัด 
2. เพื่อพัฒนาและเสริมสร้างความร่วมมือระหว่างหน่วยงานในสังกัดกระทรวงศึกษาธิการ หน่วยงานภาครัฐอื่น ๆ องค์กรปกครองส่วนท้องถิ่น และภาคประชาสังคมในระดับพื้นที่  
3. เพื่อค้าหา ติดตาม ช่วยเหลือและส่งต่อดูและเด็กและเยาวชนนอกระบบให้กลับเข้าสู่ระบบการศึกษา ด้วยการจัดการศึกษาที่ยืดหยุ่น หลากหลาย และสอดคล้องกับความต้องการของผู้เรียน</t>
  </si>
  <si>
    <t>โครงการจัดการศึกษาเรียนร่วมหลักสูตรอาชีวศึกษาและมัธยมศึกษาตอนปลาย 
(ทวิศึกษา)</t>
  </si>
  <si>
    <r>
      <rPr>
        <sz val="16"/>
        <rFont val="TH SarabunPSK"/>
        <family val="2"/>
      </rPr>
      <t>โครงการเสริมสร้างความเข้มแข็ง 1 อำเภอ 
1 สถานศึกษาคุณภาพ ตามบริบทของพื้นที่จังหวัดเพชรบูรณ์ ประจำปีงบประมาณ 
พ.ศ. 2569</t>
    </r>
    <r>
      <rPr>
        <sz val="16"/>
        <color rgb="FFFF0000"/>
        <rFont val="TH SarabunPSK"/>
        <family val="2"/>
      </rPr>
      <t xml:space="preserve">
</t>
    </r>
  </si>
  <si>
    <t>กลยุทธ์ที่ 1 ด้านคุณภาพผู้เรียน
ตัวชี้วัดที่ 1 ร้อยละของครูและบุคลากร มีความรู้  
มีความรู้ความเข้าใจในเทคนิคการสอนทางการศึกษาพิเศษ ค่าเป้าหมายร้อยละ 100
กลยุทธ์ที่ 2 ด้านการบริหารจัดการ
ตัวชี้วัดที่ 1 ผู้มีส่วนเกี่ยวข้องมีความพึงพอใจต่อการดำเนินโครงการ ร้อยละ 80 ค่าเป้าหมายร้อยละ 80
กลยุทธ์ที่ 3 ด้านการจัดการเรียนการสอนที่เน้นผู้เรียนเป็นสำคัญ
ตัวชี้วัดที่ 1 ร้อยละ 80 ของครูและบุคลากรมีความรู้ มีความรู้ความเข้าใจในเทคนิคการสอนทางการศึกษาพิเศษ ค่าเป้าหมายร้อยละ 80</t>
  </si>
  <si>
    <t>โครงการขยายโอกาสทางการอาชีวศึกษาและวิชาชีพ อุดหนุนค่าใช้จ่ายรายหัวสำหรับผู้เรียนพิการ</t>
  </si>
  <si>
    <t>1. เพื่อให้เกิดกลไกการทำงานระดับจังหวัดในการส่งเสริมและสนับสนุนการพัฒนาการจัดการศึกษาปฐมวัยในพื้นที่ได้แบบบูรณาการให้สอดคล้องตามบริบทของพื้นที่
2. เพื่อส่งเสริม สนับสนุนให้เด็กปฐมวัย (อายุ 3 - 6 ปี) ได้รับการพัฒนาให้มีพัฒนาการรอบด้าน สมวัย ทั้งทางร่างกาย อารมณ์ - จิตใจ สังคม และสติปัญญา</t>
  </si>
  <si>
    <t xml:space="preserve">สำนักงานศึกษาธิการจังหวัดเพชรบูรณ์ มีการขับเคลื่อนการพัฒนา การจัดการศึกษาปฐมวัยในระดับพื้นที่แบบบูรณาการ สอดคล้องตามบริบทของพื้นที่ที่มีความชัดเจนเป็นไปตามข้อกำหนดกฎหมาย
</t>
  </si>
  <si>
    <t xml:space="preserve">ครูโรงเรียนเอกชนในจังหวัดเพชรบูรณ์สามารถจัดการเรียนรู้ที่ส่งเสริมสุขภาวะที่ดีให้กับเด็กปฐมวัยทั้งด้านร่างกาย อารมณ์ จิตใจ สังคม และสติปัญญา ได้อย่างเหมาะสมและมีประสิทธิภาพ
</t>
  </si>
  <si>
    <t>1. รายงานผลการการดำเนินงานการจัดอบรม 
จำนวน 1 ฉบับ
2. ร้อยละ 90 ของเด็กปฐมวัย (อายุ 3-6 ปี) ทุกคน ได้รับการพัฒนาให้มีพัฒนาการรอบด้าน สมวัย ทั้งทางร่างกาย อารมณ์-จิตใจ สังคมและสติปัญญา</t>
  </si>
  <si>
    <t>1. เพื่อให้ ครู ผู้ปกครอง ของเด็กศูนย์พัฒนาเด็กเล็กในสังกัด มีความรู้ ความเข้าใจ ในการส่งเสริมพัฒนาศักยภาพ เด็กปฐมวัยในศูนย์พัฒนาเด็กเล็ก
2. เพื่อพัฒนาศักยภาพครูผู้ดูแลเด็กให้มีความรู้ ในการจัดการเรียนการ สอนตามแนวทาง ICAP
3. เพื่อส่งเสริมเด็กปฐมวัยในศูนย์พัฒนาเด็กเล็กให้มีพัฒนาการสมวัย</t>
  </si>
  <si>
    <t xml:space="preserve">โครงการส่งเสริมและพัฒนาระบบการประกันคุณภาพการศึกษาของโรงเรียนเอกชน ประเภทสามัญศึกษา จังหวัดเพชรบูรณ์ ปีงบประมาณ พ.ศ. 2569
</t>
  </si>
  <si>
    <t xml:space="preserve">เด็กในจังหวัดเพชรบูรณ์เข้าร่วมโครงการฯ ไม่น้อยกว่า จำนวน 200 คน
</t>
  </si>
  <si>
    <t xml:space="preserve">1. เพื่อส่งเสริม สนับสนุนให้เด็กมีความซื่อสัตย์ วินัย คุณธรรม จริยธรรม และมีจิตสาธารณะ กล้าแสดงออกในทางสร้างสรรค์ที่เป็นประโยชน์ต่อตนเองและต่อสังคม 
2. เพื่อส่งเสริม สนับสนุนให้เด็ก เยาวชน รักครอบครัว รักชาติ ยึดมั่นในสถาบันชาติ ศาสนา และพระมหากษัตริย์ และการปกครองในระบอบประชาธิปไตย อันมีพระมหากษัตริย์ทรงเป็นประมุข
3. เพื่อให้หน่วยงานภาครัฐภาคเอกชน กลุ่มผู้นำท้องถิ่น 
ในจังหวัดเพชรบูรณ์ กลุ่มองค์กรต่าง ๆ เข้ามาส่งเสริม สนับสนุนการจัดกิจกรรมเพื่อพัฒนาเด็กเพิ่มขึ้น  </t>
  </si>
  <si>
    <t>เพื่อส่งเสริม สนับสนุนการต่อยอดหรือขยายผลนวัตกรรมการศึกษาที่สอดคล้องกับความต้องการ และบริบทของพื้นที่ ตามนโยบายของกระทรวง ศึกษาธิการแบบร่วมมือและบูรณาการของหน่วยงานที่เกี่ยวข้องในพื้นที่ 5 ด้าน ได้แก่
1. นวัตกรรมพัฒนาทักษะที่เหมาะสมและจำเป็นต่อการดำรงชีวิตความสนใจ ความต้องการของผู้เรียน ตลาดงาน และ Soft Power ตามบริบทพื้นที่
2. นวัตกรรมด้านการแนะแนวสำหรับผู้เรียน 
3. นวัตกรรมการเรียนรู้ที่มุ่งเน้นทักษะการปฏิบัติจริง และเสริมความสามารถด้าน Soft skill ควบคู่กับการพัฒนา
4. นวัตกรรมการแก้ปัญหาสุขภาพ 4 มิติ (สุขภาพกาย สุขภาพจิต สุขภาพสังคม และสุขภาพปัญญา)
5. นวัตกรรมด้านการส่งเสริม สนับสนุนการจัดทำธนาคาร
หน่วยกิต</t>
  </si>
  <si>
    <t xml:space="preserve">1. เพื่อจัดทำแผนการจัดการเรียนรู้และแนวทางการขับเคลื่อนยกระดับผลสัมฤทธิ์ทางการเรียนสู่การปฏิบัติจริงในสถานศึกษา
2. เพื่อนิเทศ ติดตาม การดำเนินการยกระดับผลสัมฤทธิ์ทางการเรียนของนักเรียนในจังหวัดเพชรบูรณ์
</t>
  </si>
  <si>
    <t>โครงการขับเคลื่อนข้อเสนอการบริหารงานเชิงพื้นที่แบบบูรณาการด้านการศึกษาในภูมิภาค
(กิจกรรมดำเนินงานนโยบายส่งเสริมการพัฒนาทักษะอ่านออกเขียนได้ อ่านคล่องเขียนคล่อง และอ่านหนังสือแตกของผู้เรียนจังหวัดเพชรบูรณ์)</t>
  </si>
  <si>
    <t>1. จังหวัดเพชรบูรณ์มีข้อเสนอการบริหารงานเชิงพื้นที่แบบบูรณาการ “นโยบายส่งเสริมการพัฒนาทักษะอ่านออกเขียนได้ อ่านคล่องเขียนคล่อง และอ่านหนังสือแตกของผู้เรียนจังหวัดเพชรบูรณ์”
2. จังหวัดเพชรบูรณ์มีรายงานผลการนำข้อเสนอไปสู่การปฏิบัติระดับจังหวัดด้วยการร่วมมือและบูรณาการกับหน่วยงาน</t>
  </si>
  <si>
    <t>1. เพื่อจัดทำข้อเสนอการบริหารงานเชิงพื้นที่แบบบูรณาการเพื่อขับเคลื่อนยุทธศาสตร์ชาติ ยุทธศาสตร์การพัฒนาการศึกษาสู่การปฏิบัติในระดับจังหวัดได้อย่างเป็นรูปธรรม
2. เพื่อพัฒนาการศึกษาแบบร่วมมือและบูรณาการกับหน่วยงานในกระทรวง ศึกษาธิการ และหน่วยงานอื่นหรือภาคส่วนที่เกี่ยวข้องในพื้นที่</t>
  </si>
  <si>
    <t>1. ข้อเสนอการบริหารงานเชิงพื้นที่แบบบูรณาการ “นโยบายส่งเสริมการพัฒนาทักษะอ่านออก เขียนได้ อ่านคล่อง เขียนคล่อง และอ่านหนังสือแตกของผู้เรียนจังหวัดเพชรบูรณ์”
2. รายงานผลการนำข้อเสนอไปสู่การปฏิบัติระดับจังหวัด และการพัฒนาการศึกษาแบบร่วมมือและบูรณาการกับหน่วยงานในจังหวัดเพชรบูรณ์</t>
  </si>
  <si>
    <t>สถานศึกษาในสังกัด สพป.เพชรบูรณ์ เขต 1 
จำนวน 116 แห่ง</t>
  </si>
  <si>
    <t>1. ร้อยละ 90 ของครูที่ประยุกต์ใช้ข้อสอบแนว PISA 
ในการ
2. ร้อยละ 100 ของโรงเรียน มีการสื่อสารและเตรียมความพร้อมครูแกนนำ ป.4-6</t>
  </si>
  <si>
    <t xml:space="preserve">1. นักเรียนได้รับการพัฒนาทักษะการคิดจากการใช้
ชุดพัฒนาความฉลาดรู้ 
2. นำข้อสอบแนว PISA ที่สอดคล้องกับวิชา/มาตรฐาน
 ไปประยุกต์ใช้ในรูปแบบที่หลากหลาย ตั้งแต่ ป.4-6 และ ม.1-3 
3. สถานศึกษาจัดเตรียมสื่อสารและความพร้อมครู 
3 ด้าน (อ่าน, วิทย์, คณิต) ในระดับชั้น ป.4-6 ให้ใช้ชุดพัฒนาความฉลาดรู้ </t>
  </si>
  <si>
    <t xml:space="preserve">โครงการเสริมสร้างคุณธรรม จริยธรรม 
และธรรมาภิบาลในสถานศึกษา
</t>
  </si>
  <si>
    <t>เชิงปริมาณ
1)  บุคลากร นักเรียน นักศึกษา เข้าร่วมกิจกรรม
ร้อยละ 90
เชิงคุณภาพ
1)  นักเรียน นักศึกษา มีความพึงพอใจในการร่วมกิจกรรมในระดับมาก</t>
  </si>
  <si>
    <t>1.ได้รำลึกถึงกวีเอกของขาวไทยและชาวโลก
2.ได้ตระหนักถึงความสำคัญของภาษาไทยซึ่งเป็นภาษาประจำชาติ และมีความรักความหวงแหนในภาษาไทยเพราะเป็นเกลักษณ์และวัฒนธรรมของชาติไทย
3.ได้ฝึกทักษะด้านภาษาไทยซึ่งเป็นเครื่องมือในการสื่อสาร
4.ได้ร่วมกันอนุรักษ์วัฒนธรรมไทยและเกิดความรักความสามัคคี
5. ได้ความรู้เกี่ยวกับอันตราย ปัญหา และโทษ
ของยาเสพติด
6.ใช้เวลาว่างให้เป็นประโยชน์
7.พัฒนาบุคลิกภาพการเป็นผู้นำของนักเรียนนักศึกษา</t>
  </si>
  <si>
    <r>
      <t xml:space="preserve">โครงการขับเคลื่อนการยกระดับคุณภาพการศึกษาและประสิทธิภาพการศึกษาจังหวัดโดยผ่านกลไกของ กศจ. </t>
    </r>
    <r>
      <rPr>
        <sz val="16"/>
        <color theme="1"/>
        <rFont val="TH SarabunPSK"/>
        <family val="2"/>
      </rPr>
      <t xml:space="preserve">(กิจกรรมส่งเสริมการจัดการเรียนรู้ประวัติศาสตร์, กิจกรรมส่งเสริมทักษะอาชีพและกิจกรรมผู้เรียนจังหวัดเพชรบูรณ์ มีทักษะภาษาอังกฤษเพื่อการสื่อสาร)
</t>
    </r>
    <r>
      <rPr>
        <sz val="16"/>
        <rFont val="TH SarabunPSK"/>
        <family val="2"/>
      </rPr>
      <t xml:space="preserve">
</t>
    </r>
  </si>
  <si>
    <t>1. สำนักงานศึกษาธิการจังหวัดเพชรบูรณ์มีรูปแบบ/แนวทางในการยกระดับคุณภาพการศึกษาและการเรียนรู้ให้มีคุณภาพเท่าเทียม และทั่วถึงตามบริบทของพื้นที่ที่เป็นรูปธรรม จำนวน 1 รูปแบบ/แนวทาง
2. สำนักงานศึกษาธิการจังหวัดเพชรบูรณ์มีการกำหนดตัวชี้วัดร่วมในการยกระดับคุณภาพการศึกษาและการเรียนรู้ผ่านความเห็นชอบจาก กศจ. จำนวนอย่างน้อย จำนวน 3 ตัวชี้วัด
3. มีรายงานผลการปฏิบัติงาน/การดำเนินงานตามตัวชี้วัดร่วม จำนวน 1 เล่ม
4. ร้อยละ 80 ของหน่วยงานการศึกษาและสถานศึกษาจัดกิจกรรมส่งเสริมการจัดการเรียนรู้ประวัติศาสตร์
5. ร้อยละ 80 ของหน่วยงานการศึกษาและสถานศึกษาจัดกิจกรรมส่งเสริมทักษะอาชีพ
6. ร้อยละ 80 ของผู้เรียนจังหวัดเพชรบูรณ์ มีทักษะภาษาอังกฤษเพื่อการสื่อสาร</t>
  </si>
  <si>
    <t>ร้อยละ 80 ของสถานศึกษาในสังกัดมีการจัดการเรียนรู้เชิงรุกด้านประวัติศาสตร์ท้องถิ่นและผู้เรียนมีความภาคภูมิใจในอัตลักษณ์ของจังหวัดเพชรบูรณ์</t>
  </si>
  <si>
    <t xml:space="preserve">ยุทธศาสตร์ที่ 4
ประเด็นที่ : 2
ตัวชี้วัดที่
</t>
  </si>
  <si>
    <t xml:space="preserve">1. เพื่อพัฒนาสมรรถนะครู อาจารย์ และบุคลากรทางการศึกษา  ตามมาตรฐานวิชาชีพและให้มีทักษะ ในการจัดการเรียนรู้ในศตวรรษที่ 21  
2. เพื่อส่งเสริม สนับสนุน ความร่วมมือของภาคีเครือข่ายในการพัฒนาครูและบุคลากรทางการศึกษา ในระดับพื้นที่ 
3. สถานศึกษาที่เข้าร่วมโครงการมีแผนการจัดการเรียนรู้ที่เอื้อต่อการพัฒนาทักษะผู้เรียนสำหรับ
ศตวรรษที่ 21
</t>
  </si>
  <si>
    <t xml:space="preserve">1. จังหวัดเพชรบูรณ์มีสถานศึกษาแกนนำคุณภาพ จำนวนไม่น้อยกว่า 5 แห่ง 
2. จังหวัดเพชรบูรณ์ มีครู อาจารย์ และบุคลากรทางการศึกษา ได้รับการพัฒนาตามมาตรฐานวิชาชีพและ
มีทักษะในการจัดการเรียนรู้ในศตวรรษที่ 21 จำนวนไม่น้อยกว่า40 คน 
3. จังหวัดเพชรบูรณ์ มีครู อาจารย์ และบุคลากรทางการศึกษา มีผลสัมฤทธิ์จากการเรียนรู้ตามหลักสูตร ไม่น้อยกว่า ร้อยละ 80 
4. จังหวัดเพชรบูรณ์ มีครู อาจารย์ และบุคลากรทางการศึกษาที่เข้าร่วมโครงการมีแผนการจัดการเรียนรู้ที่เอื้อต่อการพัฒนาทักษะผู้เรียนสำหรับศตวรรษที่ 21 ไม่น้อยกว่าร้อยละ 80 
</t>
  </si>
  <si>
    <t>1. จังหวัดเพชรบูรณ์มีจำนวนสถานศึกษาแกนนำคุณภาพ จำนวนไม่น้อยกว่า 5 แห่ง 
2. จังหวัดเพชรบูรณ์มีจำนวนครู อาจารย์ และบุคลากรทางการศึกษา ได้รับการพัฒนาตามมาตรฐานวิชาชีพและมีทักษะในการจัดการเรียนรู้ในศตวรรษที่ 21 จำนวนไม่น้อยกว่า 40 คน
3. ร้อยละของผู้เข้ารับการพัฒนามีผลสัมฤทธิ์จากการเรียนรู้ตามหลักสูตร ไม่น้อยกว่าร้อยละ 80
4. ร้อยละของครู อาจารย์ และบุคลากรทางการศึกษาที่เข้าร่วมโครงการมีแผนการจัดการเรียนรู้ที่เอื้อต่อการพัฒนาทักษะผู้เรียนสำหรับศตวรรษที่ 21 ไม่น้อยกว่าร้อยละ 80
5. ร้อยละของครู อาจารย์ และบุคลากรทางการศึกษาที่เข้าร่วมโครงการนำความ รู้ทักษะที่ได้จากการแลกเปลี่ยนในการจัดการเรียนรู้ไปใช้ในการปฏิบัติงาน 
ไม่น้อยกว่าร้อยละ 80</t>
  </si>
  <si>
    <t xml:space="preserve">ยุทธศาสตร์ที่ 4
ประเด็นที่ : 3
ตัวชี้วัดที่ 1
</t>
  </si>
  <si>
    <t xml:space="preserve">ยุทธศาสตร์ที่ 4
ประเด็นที่ : 3
ตัวชี้วัดที่ 
</t>
  </si>
  <si>
    <t xml:space="preserve">ยุทธศาสตร์ที่ 4
ประเด็นที่ : 3
ตัวชี้วัดที่ 2
</t>
  </si>
  <si>
    <t>ยุทธศาสตร์ที่ 4 
ชื่อประเด็น 3 
ตัวชี้วัดที่ 2</t>
  </si>
  <si>
    <t>ยุทธศาสตร์ที่ 4
ชื่อประเด็น 3
ตัวชี้วัดที่ 1</t>
  </si>
  <si>
    <t xml:space="preserve">ยุทธศาสตร์ที่ 4
ชื่อประเด็น 3
ตัวชี้วัดที่ </t>
  </si>
  <si>
    <t>ตัวชี้วัดที่ 4 ร้อยละ 100 ของได้รับการพัฒนาให้มีสมรรถนะที่จำเป็นต่อการปฏิบัติงาน</t>
  </si>
  <si>
    <t>ตัวชี้วัด: ร้อยละของครูที่ได้รับการอบรม/พัฒนาตนเอง
ค่าเป้าหมาย: 100% (20 ชม./คน/ปี)</t>
  </si>
  <si>
    <t>จำนวนผู้บริหาร ผู้บริหารสถานศึกษา พนักงานครูเทศบาล พนักงานกองการศึกษา บุคลากรทางการศึกษาและผู้ที่เกี่ยวข้องที่เข้าร่วมโครงการ</t>
  </si>
  <si>
    <t>ผู้บริหารเทศบาล พนักงานครูเทศบาล  พนักงาน
กองการศึกษา  บุคลากรทางการศึกษาและผู้ที่เกี่ยวข้อง  
มีความรู้ ทักษะ และประสบการณ์ในด้านการบริหาร การจัดการเรียนการสอน  มาใช้ในการพัฒนาการศึกษา</t>
  </si>
  <si>
    <t>ยุทธศาสตร์ที่ 4
ชื่อประเด็น 
ตัวชี้วัดที่ 2</t>
  </si>
  <si>
    <t>ยุทธศาสตร์ที่ 4
ชื่อประเด็น 3
ตัวชี้วัดที่ 3</t>
  </si>
  <si>
    <t>การยกระดับคุณภาพการศึกษาและการพัฒนาสมรรถนะการสอนของครูภาษาอังกฤษในศตวรรษที่ 21 ตามประกาศของคุรุสภา 
พ.ศ. 2568 โดยใช้รูปแบบ PTRU MODEL</t>
  </si>
  <si>
    <t>1. เพื่อพัฒนาสมรรถนะการสอนของครูภาษาอังกฤษ
ให้สอดคล้องกับสมรรถนะครูในศตวรรษที่ 21 
ตามประกาศของคุรุสภา พ.ศ. 2568 เพื่อยกระดับคุณภาพการจัดการเรียนการสอนภาษาอังกฤษ โดยใช้รูปแบบ PTRU MODEL เป็นกรอบในการพัฒนาครูอย่างเป็นระบบ เพื่อส่งเสริมให้ครูภาษาอังกฤษสามารถออกแบบและจัดกิจกรรมการเรียนรู้ที่เน้นผู้เรียนเป็นสำคัญ และส่งเสริมทักษะการสื่อสารภาษาอังกฤษของผู้เรียนอย่างมีประสิทธิภาพ
2. เพื่อพัฒนาทักษะการใช้เทคโนโลยีดิจิทัลและนวัตกรรมทางการศึกษาในการจัดการเรียนการสอนภาษาอังกฤษในศตวรรษที่ 21
3. เพื่อส่งเสริมการแลกเปลี่ยนเรียนรู้และการพัฒนาวิชาชีพครูผ่านกระบวนการชุมชนการเรียนรู้ทางวิชาชีพ (Professional Learning Community: PLC)  </t>
  </si>
  <si>
    <t>1. กิจกรรมสร้างและพัฒนาหลักสูตรเพื่อพัฒนาสมรรถนะการสอนของครูภาษาอังกฤษในศตวรรษที่ 21 โดยใช้ PTRU Model
2. กิจกรรมอบรมเชิงปฏิบัติการ เรื่อง การพัฒนาสมรรถนะการสอนของครูภาษาอังกฤษในศตวรรษที่ 21 โดยใช้ PTRU Model
3. กิจกรรม PCL เพื่อแลกเปลี่ยนเรียนรู้กับครูในโครงการ</t>
  </si>
  <si>
    <t xml:space="preserve">1. นักเรียนมีภาวะโภชนาการที่ดีขึ้น สมส่วน
2. โรงเรียนมีผลผลิตเพียงพอต่อการทำอาหารกลางวันตลอดปี
3. นักเรียนและชุมชนมีความเข้าใจและทัศนคติที่ดีต่อการทำเกษตรปลอดภัย </t>
  </si>
  <si>
    <t>โรงเรียนตำรวจตระเวนชายแดน
บ้านโป่งตะแบก</t>
  </si>
  <si>
    <t>ร้อยละ 90 ของครูผู้สอนสามารถออกแบบแผนการสอน PBL for Earning ได้อย่างน้อย 1 โครงงาน ที่พร้อมขยายผลให้สถานศึกษานำไปใช้ในการจัดการเรียน
การสอน</t>
  </si>
  <si>
    <t>1. การพัฒนาบทบาทและขับเคลื่อนศูนย์ซ่อมสร้างเพื่อชุมชนให้เป็นไปตามบริบทและบทบาทของสถานสึกษา 
ส่งผลต่อการพัฒนาวิชาชีพของนักเรียนนักศึกษา 
2. ประชาชนเข้ารับบริการจากการดำเนินงาน Fix-it 
จิตอาสา</t>
  </si>
  <si>
    <t>ประชาชนได้รับความรู้มี โอกาสไปสร้างอาชีพ เพิ่มรายได้มีคุณภาพชีวิตที่ดี ต่อยอดภูมิปัญญาท้องถิ่น สร้างมูลค่าเพิ่ม และพัฒนาสู่วิสาหกิจชุมชน</t>
  </si>
  <si>
    <t>โครงการพิเศษหลักสูตรวิชาชีพระยะสั้น/
นอกระบบ</t>
  </si>
  <si>
    <t>1.เพื่อส่งเสริมและสนับสนุนการจัดการเรียนการสอน
ในหลักสูตรวิชาชีพระยะสั้น/นอกระบบ
2.เพื่อเพิ่มปริมาณผู้เรียนและสร้างทัศนคติที่ดีต่อการเรียนสายอาชีวศึกษา
3.เพื่อให้ครูผู้สอนมีวัสดุและอุปกรณ์ที่จะใช้ฝึกนักเรียนได้อย่างครบถ้วน</t>
  </si>
  <si>
    <t>ยุทธศาสตร์ที่  5
ชื่อประเด็น 5
ตัวชี้วัดที่ 1</t>
  </si>
  <si>
    <t xml:space="preserve">เชิงปริมาณ
1.งานวิจัย นวัตกรรม และสิ่งประดิษฐ์คนรุ่นใหม่ 
จำนวน 7 ชิ้น
2.โครงงานวิทยาศาสตร์ 2 โครงงาน   
</t>
  </si>
  <si>
    <t>นักวิจัย	 70 	คน</t>
  </si>
  <si>
    <t>1. คณาจารย์ และบุคลากรได้ประสบการณ์ในการนำเสนอผลงานวิจัย สิ่งประดิษฐ์และนวัตกรรม 
2. คณาจารย์ และบุคลากรมีประสบการณ์ด้านงานวิจัย สิ่งประดิษฐ์และนวัตกรรมที่หลากหลาย</t>
  </si>
  <si>
    <t>ยุทธศาสตร์ที่  5
ชื่อประเด็น 6
ตัวชี้วัดที่ 1</t>
  </si>
  <si>
    <t>ผู้สูงอายุมีคุณภาพชีวิตที่ดี มีความมั่นคงและทักษะ 
ในการดำรงชีวิตเพิ่มขึ้น</t>
  </si>
  <si>
    <t>เพื่อผลิตผู้ดูแลผู้สูงอายุ ที่มีภาวะพึ่งพิง 
หลักสูตร 70 ชั่วโมง</t>
  </si>
  <si>
    <t>โครงการเสริมสร้างพัฒนาคุณภาพชีวิต 
และส่งเสริมอาชีพสำหรับผู้สูงอายุ</t>
  </si>
  <si>
    <t>ครูประจำการ และนักเรียนโรงเรียนระดับประถมศึกษา และมัธยมศึกษา ภายในจังหวัดเพชรบูรณ์	 160 	คน</t>
  </si>
  <si>
    <t>ยุทธศาสตร์ที่ 6
ประเด็น 1
ตัวชี้วัดที่ 3</t>
  </si>
  <si>
    <t xml:space="preserve">โครงการขับเคลื่อนการบริหารจัดการ
การศึกษาในระดับภาคและกลุ่มจังหวัด ประจำปีงบประมาณ พ.ศ. 2569
</t>
  </si>
  <si>
    <t>1. มีการสร้างการรับรู้กรอบแนวทางการขับเคลื่อน
ทิศทางการพัฒนาประเทศ จุดเน้นและเป้าหมาย
การบริหารจัดการศึกษา ในระดับภาคและกลุ่มจังหวัด 
จำนวน 1 ครั้ง 
2. มีการแลกเปลี่ยนเรียนรู้สู่การถอดบทเรียนเพื่อการพัฒนาที่ยั่งยืน จำนวน 1 ครั้ง</t>
  </si>
  <si>
    <t xml:space="preserve">โครงการตรวจ ติดตามประเมินผลการดำเนินงานตามนโยบายและยุทธศาสตร์ ประจำปีงบประมาณ พ.ศ. 2569
</t>
  </si>
  <si>
    <t>1. เพื่อส่งเสริม สนับสนุน กำกับ ติดตาม และประเมินผลการปฏิบัติงานของส่วนราชการหรือหน่วยงานและสถานศึกษาในสังกัดกระทรวง ศึกษาธิการเกี่ยวกับการขับเคลื่อนการบริหารการศึกษา
2. เพื่อสนับสนุนการติดตาม ประเมินผล และนิเทศการศึกษาการปฏิบัติงานของส่วนราชการหรือหน่วยงาน
ในสังกัดกระทรวง ศึกษาธิการในพื้นที่รับผิดชอบ 
ให้เป็นไปตามนโยบายและทิศทางการพัฒนาการจัดการศึกษาในพื้นที่
3. เพื่อติดตามประเมินผลสัมฤทธิ์และประสิทธิภาพจากการดำเนินงานการขับเคลื่อนงาน/โครงการของสำนักงานศึกษาธิการจังหวัด ตามวัตถุประสงค์ ค่าเป้าหมาย 
และตัวชี้วัดที่กำหนด
4. เพื่อสนับสนุนการตรวจราชการ และติดตามประเมินผลการดำเนินงานตามนโยบายและยุทธศาสตร์ของกระทรวง
ศึกษาธิการในพื้นที่</t>
  </si>
  <si>
    <t xml:space="preserve">1. แผนการกำกับ ติดตามและประเมินผลการปฏิบัติงานของส่วนราชการหรือหน่วยงานและสถานศึกษาในสังกัดกระทรวงศึกษาธิการในพื้นที่ ให้เป็นไปตามนโยบายของกระทรวงศึกษาธิการ
2. รายงานผลการกำกับ ติดตาม ประเมินผล และนิเทศการศึกษาการดำเนินงานตามนโยบายและยุทธศาสตร์ในระดับสำนักงานศึกษาธิการจังหวัด
3. แผนปฏิบัติการตรวจราชการ และติดตามประเมินผลการดำเนินงานตามนโยบายและยุทธศาสตร์ของกระทรวง
ศึกษาธิการในพื้นที่รับผิดชอบของสำนักงานศึกษาธิการจังหวัด
4. รายงานผลการตรวจราชการและติดตามประเมินผลการดำเนินงานตามนโยบายและยุทธศาสตร์ของกระทรวง ศึกษาธิการในพื้นที่รับผิดชอบของสำนักงานศึกษาธิการจังหวัด
5. ข้อเสนอแนะเชิงนโยบายจากการกำกับ ติดตาม และประเมินผลการดำเนินงานตามนโยบายและยุทธศาสตร์ในระดับพื้นที่
</t>
  </si>
  <si>
    <t>โครงการนิเทศบูรณาการขับเคลื่อนนโยบาย
สู่การปฏิบัติ เพื่อยกระดับคุณภาพการจัดการศึกษา ประจำปีงบประมาณ พ.ศ. 2569</t>
  </si>
  <si>
    <t>โครงการขับเคลื่อนการนิเทศภายในสถานศึกษาผ่านแพลตฟอร์มSASR เพื่อยกระดับคุณภาพการศึกษา</t>
  </si>
  <si>
    <t xml:space="preserve">1. ร้อยละ 90 ของสถานศึกษาในสังกัดมีการบริหารจัดการศึกษาและการจัดการเรียนรู้อย่างมีคุณภาพเป็นไปตามมาตรฐานการศึกษา
2. ร้อยละ 100 ของสถานศึกษาในสังกัดได้รับนิเทศ ติดตาม ตรวจสอบการบริหารจัดการศึกษาของสถานศึกษาในทุกด้าน
3.  ร้อยละ 90 ของสถานศึกษาในสังกัดมีแนวทางการจัด
การศึกษาจากวิธีปฏิบัติที่เป็นเลิศ (Best Practice) ของสถานศึกษาที่ประสบความสำเร็จเป็นต้นแบบและยกระดับคุณภาพการศึกษา   </t>
  </si>
  <si>
    <t>1. สถานศึกษาในสังกัดมีการบริหารจัดการศึกษาและการจัดการเรียนรู้อย่างมีคุณภาพเป็นไปตามมาตรฐานการศึกษา
2. สถานศึกษาในสังกัดได้รับนิเทศ ติดตาม ตรวจสอบการบริหารจัดการศึกษาของสถานศึกษาในทุกด้านอย่างทั่วถึงและมีคุณภาพ
3. สถานศึกษามีแนวทางการจัดการศึกษาจากวิธีปฏิบัติที่เป็นเลิศ (Best Practice) ของสถานศึกษาที่ประสบความสำเร็จเป็นต้นแบบและสามารถยกระดับคุณภาพการศึกษาได้</t>
  </si>
  <si>
    <t>ยุทธศาสตร์ที่ 6
ชื่อประเด็น 1
ตัวชี้วัดที่ 3</t>
  </si>
  <si>
    <t>โครงการจัดทำแผนพัฒนาการศึกษาเทศบาลเมืองหล่มสัก</t>
  </si>
  <si>
    <t>ผู้บริหารเทศบาล คณะกรรมการสถานศึกษาขั้นพื้นฐาน  ผู้บริหารสถานศึกษาและผู้ที่เกี่ยวข้อง ได้รับความรู้และประสบการณ์ในด้านการบริหาร  การส่งเสริม  สนับสนุนสถานศึกษา ให้มีการจัดการศึกษาได้อย่างมีประสิทธิภาพ</t>
  </si>
  <si>
    <t xml:space="preserve">ยุทธศาสตร์ที่ 6
ประเด็นที่ : 1
ตัวชี้วัดที่ 3
</t>
  </si>
  <si>
    <t>โครงการพัฒนาระบบข้อมูลสารสนเทศ
- จัดให้มีระบบเครือข่ายอินเทอร์เน็ต
ความเร็วสูง</t>
  </si>
  <si>
    <t>ยุทธศาสตร์ที่ 6
ชื่อประเด็น 2
ตัวชี้วัดที่ 3</t>
  </si>
  <si>
    <t>เชิงปริมาณ
โรงเรียนในสังกัด จำนวน 185 แห่ง ข้าราชการครูและบุคลากรทางการศึกษา ในโรงเรียนในสังกัด จำนวน 185 โรงเรียน นักเรียนในสังกัด  จำนวน 24,908 คน  
เชิงคุณภาพ
สำนักงานเขตพื้นที่การศึกษาประถมศึกษาเพชรบูรณ์ เขต 3  และสถานศึกษาในสังกัด มีแผนอัตรากำลังข้าราชการครูและบุคลากรทางการศึกษา เพื่อใช้ในการบริหารงานบุคคล ได้แก่ การสรรหา บรรจุ แต่งตั้ง ย้าย และโอน  รวมถึงการะการประเมินผลปฏิบัติงานของข้าราชการครูและบุคคลากรทางการศึกษา เพื่อพิจารณาเลื่อนขั้นเงินเดือน</t>
  </si>
  <si>
    <t>โครงการกลไกการสื่อสารความรู้ทางกฎหมายเพื่อป้องกันข้อผิดพลาดและลดข้อร้องเรียนในการปฏิบัติหน้าที่
กิจกรรมที่ 1 จัดทำเอกสารให้ความรู้ในรูปแบบจดหมายข่าวในหัวข้อ “เอกสารเผยแพร่ความรู้ กฎหมาย ระเบียบ 
กิจกรรมที่ 2 บรรยายให้ความรู้เกี่ยวกับกฎหมาย</t>
  </si>
  <si>
    <t>วัตถุประสงค์ของโครงการ
(3)</t>
  </si>
  <si>
    <t>เชิงปริมาณ 
จำนวน 2,600 คน                                           
เชิงคุณภาพ  
- นักเรียนได้รับความรู้และประสบการณ์จากการจัดการเรียนการสอนในรายวิชาต่าง ๆ</t>
  </si>
  <si>
    <t xml:space="preserve">โครงการ/กิจกรรม
</t>
  </si>
  <si>
    <t>หน่วยงานดำเนินงาน</t>
  </si>
  <si>
    <t xml:space="preserve">รวม </t>
  </si>
  <si>
    <t xml:space="preserve">รวม 6 ยุทธศาสตร์ </t>
  </si>
  <si>
    <t>ที่</t>
  </si>
  <si>
    <t>ยุทธศาสตร์</t>
  </si>
  <si>
    <t>จำนวนโครงการ</t>
  </si>
  <si>
    <t>จำนวนเงินงบประมาณ</t>
  </si>
  <si>
    <t>ร้อยละ</t>
  </si>
  <si>
    <t xml:space="preserve">สรุปโครงการโครงการสำคัญตามแผนปฏิบัติการด้านการศึกษาจังหวัดเพชรบูรณ์  ประจำปีงบประมาณ พ.ศ. 2569 </t>
  </si>
  <si>
    <t>จำนวนครูโรงเรียนเอกชนที่ได้รับการพัฒนาการจัดการเรียนรู้ที่บูรณาการทักษะด้านการอ่าน คณิตศาสตร์ และวิทยาศาสตร์ จำนวน 46 โรงเรียน โรงเรียนละ 3 ด้าน รวมจำนวน 138 คน</t>
  </si>
  <si>
    <t>โครงการรณรงค์ป้องกันและแก้ไขปัญหา
ยาเสพติด วิทยาลัยเกษตรและเทคโนโลยีเพชรบูรณ์</t>
  </si>
  <si>
    <t>โครงการเดินทางไกลอยู่ค่ายพักแรมและพิธีเข้าประจำกอง ลูกเสือเนตรนารีวิสามัญ (ประดับแถบ 3 สี) ประจำปีการศึกษา 2568</t>
  </si>
  <si>
    <t>ส่งเสริม สนับสนุน ด้านความปลอดภัยในสำนักงานเขตพื้นที่การศึกษา และสถานศึกษาในสังกัดประจำปีงบประมาณ พ.ศ. 2569</t>
  </si>
  <si>
    <t>โครงการ "โรงเรียนแห่งสุขภาวะ : พลังกาย พลังใจ สร้างสรรค์
การเรียนรู้"</t>
  </si>
  <si>
    <t xml:space="preserve">โครงการการฝึกอบรมเยาวชนขับขี่ปลอดภัยเสริมสร้างวินัยจราจรและการป้องกันอุบัติภัยในสถานศึกษา จังหวัดเพชรบูรณ์ ประจำปีงบประมาณ พ.ศ. 2569 </t>
  </si>
  <si>
    <t>สำนักงานป้องกันและบรรเทา
สาธารณภัยจังหวัดเพชรบูรณ์</t>
  </si>
  <si>
    <t>อบรมพัฒนาครู ก ป้องกันการจมน้ำในเด็กอายุต่ำกว่า 15 ปี 
จังหวัดเพชรบูรณ์</t>
  </si>
  <si>
    <t>การประกวดผลการดำเนินงานการส่งเสริมสุขภาพเด็กวัยเรียน 
เพื่อลดภาวะโภชนาการเกิน</t>
  </si>
  <si>
    <t>ป้องกันและแก้ไขปัญหายาเสพติดในสถานศึกษา ประจำปีงบประมาณ พ.ศ.2569</t>
  </si>
  <si>
    <t>โครงการโรงเรียนสีขาว (ป้องกันยาเสพติด/TO BE NUMBER ONE)</t>
  </si>
  <si>
    <t>โครงการค่าใช้จ่ายในการรณรงค์ป้องกันยาเสพติดในสถานศึกษาดีเด่น</t>
  </si>
  <si>
    <t>โครงการกีฬาสีภายในสถานศึกษาต้านยาเสพติด To be Number One ประจำปีการศึกษา 2568</t>
  </si>
  <si>
    <t>ประชุมเชิงปฏิบัติการพัฒนาศักยภาพเยาวชนต้นแบบเก่งและดี 
TO BE NUMBER ONE IDOL จังหวัดเพชรบูรณ์ ปี 2569</t>
  </si>
  <si>
    <t>นำเสนอผลการดำเนินงาน จังหวัด อำเภอ TO BE NUMBER ONE จังหวัดเพชรบูรณ์ ระดับภาคเหนือ ปี 2569</t>
  </si>
  <si>
    <t>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(อพ.สธ.)</t>
  </si>
  <si>
    <t>ส่งเสริมงานสวนพฤกษศาสตร์โรงเรียน ภายใต้โครงการอนุรักษ์พันธุกรรมพืชอันเนื่องมาจากพระราชดำริฯ สมเด็จพระเทพรัตนราชสุดาฯ  สยามบรมราชกุมารี ประจำปี  พ.ศ.  2569</t>
  </si>
  <si>
    <t>ประชุมเชิงปฏิบัติการขับเคลื่อนการเฝ้าระวังและป้องกัน
การฆ่าตัวตาย ในสำนักงานเขตพื้นที่การศึกษาจังหวัดเพชรบูรณ์</t>
  </si>
  <si>
    <t>อบรมการแก้ปัญหาการตายและการบาดเจ็บ ทักษะคิด
การเอาชีวิตรอด ภัยบนท้องถนนหรือวัคซีนจราจรในกลุ่มเด็ก
และเยาวชน Thailand Safe Youth Program (TSY Program)</t>
  </si>
  <si>
    <t>วิทยาลัยเทคโนโลยี ไฮเทค 
วิเชียรบุรี</t>
  </si>
  <si>
    <t>โครงการส่งเสริมสนับสนุนการดำเนินงานระบบการดูแลช่วยเหลือนักเรียน ความปลอดภัยทุกรูปแบบ 4 กลุ่มภัย และคุ้มครองนักเรียน
ในสถานศึกษาในสังกัด สพป.เพชรบูรณ์ เขต 1 ประจำปี 2569</t>
  </si>
  <si>
    <t>งบประมาณ</t>
  </si>
  <si>
    <t>โครงการจัดการศึกษาเรียนร่วมหลักสูตรอาชีวศึกษาและมัธยมศึกษาตอนปลาย (ทวิศึกษา)</t>
  </si>
  <si>
    <t xml:space="preserve">โครงการป้องปราบนักศึกษาออกกลางคัน
</t>
  </si>
  <si>
    <t xml:space="preserve">โครงการแนะแนว
</t>
  </si>
  <si>
    <t>โครงการเสริมสร้างความเข้มแข็ง 1 อำเภอ 1 สถานศึกษาคุณภาพ ตามบริบทของพื้นที่จังหวัดเพชรบูรณ์ ประจำปีงบประมาณ 
พ.ศ. 2569</t>
  </si>
  <si>
    <t>โครงการส่งเสริมและพัฒนาการจัดการเรียนรู้สำหรับเด็กปฐมวัยจังหวัดเพชรบูรณ์ ปีงบประมาณ พ.ศ. 2569</t>
  </si>
  <si>
    <t>โครงการพัฒนาทักษะด้านภาษาต่างประเทศ นวัตกรรมสื่อ
ด้านภาษาสำหรับปฐมวัย</t>
  </si>
  <si>
    <t>อบรมส่งเสริมการเรียนรู้แบบ ICPA เพื่อเสริมทักษะสมอง
เด็กปฐมวัย จังหวัดเพชรบูรณ์ ปีงบประมาณ 2569</t>
  </si>
  <si>
    <t>การประชุมเชิงปฏิบัติการประเมินผลและการประกวด
องค์กรปกครองส่วนท้องถิ่นด้านการดำเนินงานตำบลมหัศจรรย์ 1,000 วัน Plus สู่ 2,500 วัน จังหวัดเพชรบูรณ์ ในระดับพื้นที่ 
11 แห่ง</t>
  </si>
  <si>
    <t>พัฒนาศักยภาพพหุปัญญาผู้เรียนสู่ทักษะศตวรรษที่ 21</t>
  </si>
  <si>
    <t>ส่งเสริมการจัดการเรียนรู้เชิงรุก (Active Learning) บูรณาการ
พหุปัญญารายบุคคล เพื่อส่งเสริมผู้เรียนให้มีสมรรถนะสำคัญ
ในศตวรรษที่ 21</t>
  </si>
  <si>
    <t>โครงการจัดการแข่งขันงานศิลปหัตถกรรมนักเรียน ครั้งที่ 73 
ปีการศึกษา 2568 ระดับเขตพื้นที่การศึกษา</t>
  </si>
  <si>
    <t>โครงการพัฒนาศักยภาพพหุปัญญาผู้เรียนสู่ทักษะศตวรรษที่ 21</t>
  </si>
  <si>
    <t>สำนักงานเขตพื้นที่
การศึกษามัธยมศึกษาเพชรบูรณ์</t>
  </si>
  <si>
    <t>1. ผู้บริหาร ครูผู้สอน และบุคลากรทางการศึกษา ให้ความสำคัญ มีความตระหนักและร่วมมือรับผิดชอบในการส่งเสริม/พัฒนาพหุปัญญารายบุคคล
2. ครูผู้สอนทุกกลุ่มสาระการเรียนรู้มีความรู้ความเข้าใจและสามารถเชื่อมโยงการจัดการเรียนรู้ เพื่อส่งเสริม/พัฒนาพหุปัญญารายบุคคล
3. นักเรียนมีความรู้ความสามารถตามที่กำหนดไว้ในหลักสูตรและได้รับการส่งเสริม/พัฒนาพหุปัญญารายบุคคลตามศักยภาพและความถนัด
4. ผู้บริหาร ครูผู้สอน บุคลากรทางการศึกษาและนักเรียน
ได้แลกเปลี่ยนเรียนรู้ นำเสนอผลงานและแสดงความสามารถตามศักยภาพและความถนัด</t>
  </si>
  <si>
    <t xml:space="preserve">โครงการส่งเสริมและพัฒนาระบบการประกันคุณภาพการศึกษา
ของโรงเรียนเอกชน ประเภทสามัญศึกษา จังหวัดเพชรบูรณ์ ปีงบประมาณ พ.ศ. 2569
</t>
  </si>
  <si>
    <t>โครงการ Innovation For Thai Education (IFTE) นวัตกรรมการศึกษาเพื่อพัฒนาการศึกษา ประจำปีงบประมาณ พ.ศ. 2569</t>
  </si>
  <si>
    <t>โครงการจัดสอบทางการศึกษาระดับชาติขั้นพื้นฐาน (O-NET) 
ชั้นประถมศึกษาปีที่ 6 และชั้นมัธยมศึกษาปีที่ 3 ปีการศึกษา 2568</t>
  </si>
  <si>
    <t>โครงการส่งเสริมสนับสนุนการยกระดับผลสัมฤทธิ์การทดสอบ
ทางการศึกษาระดับชาติขั้นพื้นฐาน (O-NET) ปีงบประมาณ 
พ.ศ. 2569</t>
  </si>
  <si>
    <t>งบประมาณโครงการ
อยู่ในยุทธศาสตร์ที่ 6</t>
  </si>
  <si>
    <t>โครงการขับเคลื่อนข้อเสนอการบริหารงานเชิงพื้นที่แบบบูรณาการด้านการศึกษาในภูมิภาค (กิจกรรมดำเนินงานนโยบายส่งเสริม
การพัฒนาทักษะอ่านออกเขียนได้ อ่านคล่องเขียนคล่อง 
และอ่านหนังสือแตกของผู้เรียนจังหวัดเพชรบูรณ์)</t>
  </si>
  <si>
    <t>โครงการส่งเสริมการเรียนรู้ที่บูรณาการทักษะด้านการอ่าน คิด คณิตศาสตร์ วิทยาศาสตร์ (การพัฒนาการจัดการเรียนรู้ที่ส่งเสริมสมรรถนะและความฉลาดรู้ของผู้เรียน)</t>
  </si>
  <si>
    <t>โครงการติดตามและเพิ่มประสิทธิภาพการจัดการศึกษาโรงเรียนนอกระบบ</t>
  </si>
  <si>
    <t>โครงการสอบคัดเลือกผู้แทนประเทศไทยไปแข่งขันวิทยาศาสตร์
โอลิมปิคระหว่างประเทศ ครั้งที่ 23 ประจำปี 2569</t>
  </si>
  <si>
    <t>โรงเรียนองค์การบริหาร
ส่วนจังหวัดเพชรบูรณ์ 
(วังชมภูวิทยาคม)</t>
  </si>
  <si>
    <t>โครงการเตรียมความพร้อมก่อนสอบ V - net 
ประจำปีการศึกษา 2568</t>
  </si>
  <si>
    <t>โครงการรับการประเมินองค์การนักวิชาชีพในอนาคตแห่งประเทศไทยวิทยาลัยสารพัดช่างเพชรบูรณ์ ระดับจังหวัด ระดับภาค 
และระดับชาติ ประจำปีการศึกษา 2568</t>
  </si>
  <si>
    <t>โครงการเสริมสร้างคุณธรรม จริยธรรม และธรรมาภิบาล
ในสถานศึกษา</t>
  </si>
  <si>
    <t>โครงการสัปดาห์วิทยาศาสตร์แห่งชาติส่วนภูมิภาค 
ประจำปี พ.ศ. 2569 ครั้งที่ 42 กิจกรรม : การเรียนรู้วิทยาศาสตร์เพื่อทุกวัย : สร้างอนาคตด้วยการเรียนรู้ตลอดชีวิต</t>
  </si>
  <si>
    <t xml:space="preserve"> โครงการพี่สอนน้องและบูรณาการพัฒนานักศึกษา (ภาษาอังกฤษ)
</t>
  </si>
  <si>
    <t>มหาวิทยาลัยรามคำแหง
สาขาวิทยบริการเฉลิมพระเกียรติ จังหวัดเพชรบูรณ์</t>
  </si>
  <si>
    <t>โครงการพี่สอนน้องและบูรณาการพัฒนานักศึกษา  
(เรียนรู้เรื่องเทคนิคการสื่อสาร)</t>
  </si>
  <si>
    <t>โครงการพี่สอนน้องและบูรณาการพัฒนานักศึกษา  
(เรียนรู้เรื่องรัฐศาสตร์)</t>
  </si>
  <si>
    <t>โครงการพี่สอนน้องและบูรณาการพัฒนานักศึกษา 
(เรียนรู้เรื่องการจัดการ)</t>
  </si>
  <si>
    <t>โครงการพี่สอนน้องและบูรณาการพัฒนานักศึกษา  
(เรียนรู้เรื่องกฎหมาย)</t>
  </si>
  <si>
    <t>โครงการพัฒนาสมรรถนะนักศึกษาครูและบุคลากรทางการศึกษาตามคุณลักษณะ 4 ประการโดยใช้ PTRU MODEL เป็นฐาน</t>
  </si>
  <si>
    <t>โครงการพัฒนาสมรรถนะนักศึกษา เพื่อพัฒนาทักษะทางวิชาการ วิชาชีพครูและศิลปวัฒนธรรมภูมิปัญญาท้องถิ่น ตามคุณลักษณะ 
4 ประการโดยใช้ PTRU MODEL เป็นฐาน</t>
  </si>
  <si>
    <t>โครงการส่งเสริมความสามารถการจัดการเรียนรู้ STEM Education และ TPACK สำหรับครูวิทยาศาสตร์ สพป.เพชรบูรณ์ เขต 1 ประจำปีงบประมาณ พ.ศ. 2569</t>
  </si>
  <si>
    <t>โครงการพัฒนาสมรรถนะครูด้านการสอนวิทยาการคำนวณ 
และออกแบบเทคโนโลยี ประจำปีการศึกษา 2569</t>
  </si>
  <si>
    <t>โครงการอบรมข้าราชการครูและบุคลากรทางการศึกษา 
ตำแหน่งครูผู้ช่วย (บรรจุใหม่) ปีงบประมาณ พ.ศ.2569</t>
  </si>
  <si>
    <t>โครงการพัฒนาครูด้านการจัดการเรียนรู้เพื่อพัฒนาการคิด
เชิงคำนวนและการออกแบบนวัตกรรมเทคโนโลยีพื้นฐานวิศวกรรม</t>
  </si>
  <si>
    <t>โครงการบูรณาการการพัฒนาทักษะวิชาชีพกับการเสริมสร้างคุณลักษณะอันพึงประสงค์ของผู้เรียนอาชีวศึกษา (Fix it-จิตอาสา)</t>
  </si>
  <si>
    <t>โครงการพัฒนาทักษะและสมรรถนะวิชาชีพกำลังคน 
(Reskill - Upskill - Newskill)</t>
  </si>
  <si>
    <t>โครงการขยายและยกระดับการจัดการอาชีวศึกษาระบบทวิภาคีคุณภาพสูง</t>
  </si>
  <si>
    <t>โครงการพิเศษหลักสูตรวิชาชีพระยะสั้น/นอกระบบ</t>
  </si>
  <si>
    <t>โครงการนิเทศบูรณาการขับเคลื่อนนโยบายสู่การปฏิบัติ 
เพื่อยกระดับคุณภาพการจัดการศึกษา ประจำปีงบประมาณ 
พ.ศ. 2569</t>
  </si>
  <si>
    <t>โครงการประชุมคณะกรรมการจัดทำแผนพัฒนาการศึกษา
เทศบาลเมืองหล่มสัก</t>
  </si>
  <si>
    <t xml:space="preserve">โครงการอบรมสัมนาคณะกรรมการสถานศึกษาขั้นพื้นฐาน
และศึกษาดูงาน
</t>
  </si>
  <si>
    <t>โครงการพัฒนาระบบข้อมูลสารสนเทศ
- จัดให้มีระบบเครือข่ายอินเทอร์เน็ตความเร็วสูง</t>
  </si>
  <si>
    <t>โครงการสนับสนุนคณะทำงานจังหวัดเพื่อพัฒนากลไกขับเคลื่อนการแก้ไขปัญหาเด็กและเยาวชนนอกระบบการศึกษาให้กลายเป็นศูนย์สำนักงานศึกษาธิการจังหวัดเพชรบูรณ์</t>
  </si>
  <si>
    <t>โครงการพัฒนาศักยภาพบุคลากรคณะวิทยาศาสตร์การกีฬา
และสุขภาพ</t>
  </si>
  <si>
    <t>โครงการพัฒนาคุณภาพโรงเรียนศูนย์พัฒนาครูและ
บุคลากรทางการศึกษาของ สสวท.ประจำจังหวัดเพชรบูรณ์</t>
  </si>
  <si>
    <t>สำนักงานทรัพยากรธรรมชาติ
และสิ่งแวดล้อมจังหวัดเพชรบูรณ์</t>
  </si>
  <si>
    <t>โครงการอนุรักษ์พันธุกรรมพืช อันเนื่องมาจากพระราชดำริ 
สมเด็จพระเทพรัตนราชสุดาฯ สยามบรมราชกุมารี (อพ.สธ.)</t>
  </si>
  <si>
    <t>โครงการสร้างเครือข่ายโรงเรียน/ชุมชนต้นแบบลดก๊าซเรือนกระจกระดับจังหวัด เพื่อเป็นต้นแบบในการขับเคลื่อนก๊าซเรือนกระจก
ในพื้นที่ (กลุ่มเยาวชนต้นแบบ)</t>
  </si>
  <si>
    <t>โครงการอบรมสัมนาพนักงานครูเทศบาล พนักงานกองการศึกษาและศึกษาดูงาน</t>
  </si>
  <si>
    <t>โครงการเสริมสร้างความปลอดภัยในสถานศึกษาและความเข้มแข็งระบบการดูแลช่วยเหลือนักเรียน ประจำปีงบประมาณ พ.ศ. 2569</t>
  </si>
  <si>
    <t xml:space="preserve">โครงการส่งเสริมความปลอดภัยในสถานศึกษาและการดูแลช่วยเหลือนักเรียน </t>
  </si>
  <si>
    <t>โครงการป้องกันและแก้ไขปัญหายาเสพติดในสถานศึกษา</t>
  </si>
  <si>
    <t>โครงการส่งเสริมคุณธรรม จริยธรรม และธรรมาภิบาล ประจำปีงบประมาณ พ.ศ. 2569</t>
  </si>
  <si>
    <t>โครงการสวนพฤษศาสตร์วิทยาลัยและอนุรักษ์สิ่งแวดล้อม</t>
  </si>
  <si>
    <t>โครงการพัฒนาคุณภาพการจัดการศึกษาเรียนรวม ประจำปีงบประมาณ พ.ศ. 2569</t>
  </si>
  <si>
    <t>โครงการส่งเสริมการจัดการศึกษาขั้นพื้นฐานเพื่อเพิ่มโอกาสและสร้างความเสมอภาคทางการศึกษา</t>
  </si>
  <si>
    <t>โครงการพัฒนาระบบข้อมูลสารสนเทศ</t>
  </si>
  <si>
    <t>โครงการพัฒนาห้องสมุด</t>
  </si>
  <si>
    <t>โครงการพัฒนาคุณภาพการจัดการเรียนการสอนภาษาไทย (ระดับประถมศึกษา) ประจำปีงบประมาณ พ.ศ. 2569</t>
  </si>
  <si>
    <t>โครงการ พลิกโฉมการเรียนรู้ สร้างสรรค์ห้องเรียน ด้วยนวัตกรรมเทคโนโลยีดิจิทัล เพื่อเสริมสร้างสมรรถนะดิจิทัลให้กับผู้เรียน</t>
  </si>
  <si>
    <t>โครงการส่งเสริมและพัฒนารูปแบบการจัดการเรียนรู้สู่ผู้เรียน
เพื่อเสริมสร้างทักษะที่จำเป็นในศตวรรษที่ 21</t>
  </si>
  <si>
    <t>โครงการ การวิจัยและพัฒนารูปแบบการนิเทศการศึกษา
เพื่อส่งเสริมการประเมินความสามารถการอ่าน (RT) ชั้น ป.1 
และคุณภาพผู้เรียน (NT) ชั้น ป.3</t>
  </si>
  <si>
    <t>โครงการ  ส่งเสริมการอ่านเพื่อการเรียนรู้ตลอดชีวิต</t>
  </si>
  <si>
    <t>โครงการ พัฒนาหลักสูตรสถานศึกษาขั้นพื้นฐาน</t>
  </si>
  <si>
    <t>โครงการส่งเสริมการประเมินความฉลาดรู้ตามแนวทางการ ประเมิน PISA ให้กับนักเรียนระดับชั้น มัธยมศึกษาตอนต้น เพื่อเตรียมความ พร้อมรับการประเมินระดับนานาชาติ</t>
  </si>
  <si>
    <t xml:space="preserve"> โครงการ การส่งเสริมและพัฒนาระบบประกันคุณภาพการศึกษา </t>
  </si>
  <si>
    <t xml:space="preserve">โครงการพัฒนาคุณภาพการจัดการศึกษาและการนิเทศบูรณาการโดยใช้พื้นที่เป็นฐาน ปีงบประมาณ พ.ศ. 2569  </t>
  </si>
  <si>
    <t>โครงการวัดและประเมินผลคุณภาพการจัดการศึกษาของสถานศึกษาในสังกัดสำนักงานเขตพื้นที่การศึกษาประถมศึกษาเพชรบูรณ์ เขต 3</t>
  </si>
  <si>
    <t xml:space="preserve"> โครงการการทดสอบทางการศึกษาระดับชาติขั้นพื้นฐาน (O-NET)</t>
  </si>
  <si>
    <t>โครงการส่งเสริมการอ่านทุกที่ทุกเวลา (Anytime Anywhere)
เพื่อการเรียนรู้ตลอดชีวิต</t>
  </si>
  <si>
    <t>โครงการ พัฒนาสมรรถนะครูภาษาอังกฤษตามกรอบมาตรฐาน CEFR และการจัดการเรียนรู้สู่ห้องเรียนนวัตกรรม</t>
  </si>
  <si>
    <t xml:space="preserve">โครงการพัฒนาศักยภาพ ยกย่องเชิดชูเกียรติ ข้าราชการครูและบุคลากรทางการศึกษา </t>
  </si>
  <si>
    <t xml:space="preserve">โครงการพัฒนาสมรรถนะ ผู้บริหาร ครูและบุคลากรทางการศึกษาตามมาตรฐานวิชาชีพ  และยกย่องเชิดชูเกียรติ </t>
  </si>
  <si>
    <t xml:space="preserve">โครงการขับเคลื่อนการบริหารจัดการการศึกษาในระดับภาค
และกลุ่มจังหวัด ประจำปีงบประมาณ พ.ศ. 2569
</t>
  </si>
  <si>
    <t xml:space="preserve">โครงการจัดทำแผนพัฒนาการศึกษาจังหวัดเพชรบูรณ์ 
ประจำปีงบประมาณ พ.ศ. 2569
</t>
  </si>
  <si>
    <t xml:space="preserve">โครงการตรวจ ติดตามประเมินผลการดำเนินงานตามนโยบาย
และยุทธศาสตร์ ประจำปีงบประมาณ พ.ศ. 2569
</t>
  </si>
  <si>
    <t>โครงการส่งเสริมและพัฒนาศักยภาพการจัดการศึกษา
แบบมีส่วนร่วมของคณะกรรมการติดตาม ตรวจสอบ ประเมินผลและนิเทศการศึกษาของเขตพื้นที่การศึกษา (ก.ต.ป.น.) สู่ ก.ต.ป.น.ต้นแบบ</t>
  </si>
  <si>
    <t>โครงการเพิ่มประสิทธิภาพการบริหารและการจัดการศึกษา
ด้านงบประมาณ ประจำปีงบประมาณ พ.ศ. 2569</t>
  </si>
  <si>
    <t>โครงการการพัฒนาและนำนโยบายการจัดการศึกษาสู่การปฏิบัติของสำนักงานเขตพื้นที่การศึกษาประถมศึกษาเพชรบูรณ์ เขต 3  ประจำปีงบประมาณ พ.ศ.2568</t>
  </si>
  <si>
    <t>โครงการประเมินคุณภาพภายใน</t>
  </si>
  <si>
    <t>โครงการพัฒนาระบบการบริหารจัดการข้าราชการครูและบุคลากรทางการศึกษา</t>
  </si>
  <si>
    <t>โครงการเพชรน้ำหนึ่ง</t>
  </si>
  <si>
    <t>โครงการส่งเสริมพัฒนาและขับเคลื่อนคุณธรรม จริยธรรม กระทรวงศึกษาธิการ</t>
  </si>
  <si>
    <t>โครงการกลไกการสื่อสารความรู้ทางกฎหมายเพื่อป้องกันข้อผิดพลาดและลดข้อร้องเรียนในการปฏิบัติหน้าที่</t>
  </si>
  <si>
    <t>โครงการส่งเสริมการพัฒนาทักษะด้านโค้ดดิ้ง หุ่นยนต์ และไมโครบิท</t>
  </si>
  <si>
    <t xml:space="preserve">องค์การบริหารส่วนจังหวัดเพชรบูรณ์ </t>
  </si>
  <si>
    <t>โครงการจัดกิจกรรมการเรียนรู้แบบบูรณาการสำหรับเด็กปฐมวัย CREATIVITY KIDS</t>
  </si>
  <si>
    <t>โครงการพัฒนาศักยภาพของผู้เรียนด้วย Interactive Flat Panel</t>
  </si>
  <si>
    <t xml:space="preserve"> โรงเรียนองค์การบริหาร
ส่วนจังหวัดเพชรบูรณ์ 
(วังชมภูวิทยาคม)</t>
  </si>
  <si>
    <t>โครงการพัฒนาคุณภาพผู้เรียนตามศักยภาพพหุปัญญา 
ประจำปีงบประมาณ พ.ศ. 2569</t>
  </si>
  <si>
    <t xml:space="preserve"> โครงการ “สร้างสรรค์ศักยภาพนักเรียน"</t>
  </si>
  <si>
    <t>ศูนย์การศึกษาพิเศษ 
ประจำจังหวัดเพชรบูรณ์</t>
  </si>
  <si>
    <t>โครงการพัฒนาภาวะผู้นำทางวิชาการและสมรรถนะครูนักวิจัย
เพื่อยกระดับคุณภาพโรงเรียนขนาดเล็กเชิงรุก 
ประจำปีงบประมาณ 2569</t>
  </si>
  <si>
    <r>
      <t xml:space="preserve">โครงการขับเคลื่อนการยกระดับคุณภาพการศึกษาและ
ประสิทธิภาพการศึกษาจังหวัดโดยผ่านกลไกของ กศจ. 
</t>
    </r>
    <r>
      <rPr>
        <sz val="16"/>
        <color theme="1"/>
        <rFont val="TH SarabunPSK"/>
        <family val="2"/>
      </rPr>
      <t xml:space="preserve">(กิจกรรมส่งเสริมการจัดการเรียนรู้ประวัติศาสตร์, กิจกรรมส่งเสริมทักษะอาชีพและกิจกรรมผู้เรียนจังหวัดเพชรบูรณ์ มีทักษะภาษาอังกฤษเพื่อการสื่อสาร)
</t>
    </r>
    <r>
      <rPr>
        <sz val="16"/>
        <rFont val="TH SarabunPSK"/>
        <family val="2"/>
      </rPr>
      <t xml:space="preserve">
</t>
    </r>
  </si>
  <si>
    <t>โครงการพัฒนาสมรรถนะครูและบุคลากรทางการศึกษา 
โดยความร่วมมือของภาคีเครือข่ายในระดับพื้นที่จังหวัดเพชรบูรณ์ ปีงบประมาณ พ.ศ. 2569</t>
  </si>
  <si>
    <t>โครงการพัฒนาทักษะการออกแบบการประเมินเพื่อพัฒนาการเรียนรู้ (Assessment for Learning) เพื่อขับเคลื่อนคุณภาพผู้เรียนในระดับชั้นเรียน สำนักงานเขตพื้นที่การศึกษาประถมศึกษาเพชรบูรณ์ เขต 1 ปีงบประมาณ พ.ศ. 2569</t>
  </si>
  <si>
    <t>โครงการเสริมสร้างเครือข่ายการจัดการศึกษาจังหวัดและกลุ่มจังหวัดภาคเหนือตอนล่าง</t>
  </si>
  <si>
    <t xml:space="preserve">เกิดเครือข่ายความร่วมมือระหว่างสำนักงานศึกษาธิการจังหวัดอย่างน้อย 1 จังหวัด
</t>
  </si>
  <si>
    <t>โครงการเสริมสร้างเครือข่ายการจัดการศึกษาจังหวัด
และกลุ่มจังหวัดภาคเหนือตอนล่าง</t>
  </si>
  <si>
    <t>ยุทธศาสตร์ที่ 3
ชื่อประเด็น 2
ตัวชี้วัดที่ 5</t>
  </si>
  <si>
    <t>โครงการ ยกระดับคุณภาพการจัดการศึกษาปฐมวัย
กิจกรรมที่ 1 สังเคราะห์ผลการประเมินพัฒนาการทั้ง 4 ด้าน ปีการศึกษา 2567 
กิจกรรมที่ 2 สำรวจและวิเคราะห์ข้อมูลสารสนเทศของสถานศึกษา
กิจกรรมที่ 3  จัดประชุมชี้แจงสร้างความเข้าใจการขับเคลื่อนการยกระดับคุณภาพการจัดการศึกษาปฐมวัย ผ่านระบบ Zoom Meeting
กิจกรรมที่ 4 อบรมเชิงปฏิบัติการให้กับครูผู้สอนชั้นอนุบาลปีที่ 3  เรื่อง การใช้ AI .เพื่อการออกแบบการจัดการเรียนรู้และการวัด และประเมินผลการเรียนรู้
กิจกรรมที่ 5 นิเทศติดตามการขับเคลื่อนการยกระดับคุณภาพการจัดการศึกษาระดับปฐมวัย 
กิจกรรมที่ 6 คัดเลือก Best Practices</t>
  </si>
  <si>
    <t>โครงการ ยกระดับคุณภาพการจัดการศึกษาปฐมวัย</t>
  </si>
  <si>
    <t>โครงการส่งเสริมสมรรถนะอาจารย์และนักศึกษาตามคุณลักษณะ 
4 ประการโดยใช้ PTRU Model เป็นฐาน เพื่อส่งเสริมการพัฒนาหลักสูตรครุศาสตรบัณฑิตให้เป็นไปตามเกณฑ์มาตรฐานหลักสูตรระดับปริญญาตรี พ.ศ. 2565</t>
  </si>
  <si>
    <t>โครงการส่งเสริมการเรียนรู้ให้ผู้เรียนเป็นคนดี มีวินัย ภูมิใจในชาติ</t>
  </si>
  <si>
    <t>โครงการแข่งขันทักษะวิชาชีพของสถานศึกษา
องค์กรปกครองส่วนท้องถิ่น</t>
  </si>
  <si>
    <t>ยุทธศาสตร์ที่ 3
ชื่อประเด็น 4.2
ตัวชี้วัดที่ 4</t>
  </si>
  <si>
    <t xml:space="preserve">เพื่อส่งเสริมการพัฒนาทักษะด้านโค้ดดิ้ง หุ่นยนต์ 
และไมโครบิท ให้กับโรงเรียนในจังหวัดเพชรบูรณ์
</t>
  </si>
  <si>
    <t xml:space="preserve">เพื่อส่งเสริมการจัดกิจกรรมการเรียนรู้แบบบูรณาการสำหรับ
เด็กปฐมวัย CREATIVITY KIDS ให้กับโรงเรียนในจังหวัดเพชรบูรณ์ </t>
  </si>
  <si>
    <t xml:space="preserve">เพื่อส่งเสริมการพัฒนาศักยภาพของผู้เรียนด้วย Interactive Flat Panel ให้กับโรงเรียนในจังหวัดเพชรบูรณ์ </t>
  </si>
  <si>
    <t>สนับสนุนงบประมาณในการส่งเสริมการพัฒนาทักษะด้านโค้ดดิ้ง หุ่นยนต์ และไมโครบิท ให้กับโรงเรียนในจังหวัดเพชรบูรณ์ จำนวน 16 แห่ง</t>
  </si>
  <si>
    <t>สนับสนุนงบประมาณในการจัดกิจกรรมการเรียนรู้แบบบูรณาการสำหรับเด็กปฐมวัย CREATIVITY KIDS ให้กับโรงเรียนในจังหวัดเพชรบูรณ์ จำนวน 20 แห่ง</t>
  </si>
  <si>
    <t>สนับสนุนงบประมาณในการพัฒนาศักยภาพของผู้เรียนด้วย Interactive Flat Panel ให้กับโรงเรียนในจังหวัดเพชรบูรณ์ จำนวน 58 แห่ง</t>
  </si>
  <si>
    <t>1. เพื่อส่งเสริมการจัดกิจกรรมพัฒนาผู้เรียนให้มีระเบียบวินัย มีความรักชาติ ศาสนา พระมหากษัตริย์
2. เพื่อให้เจ้าหน้าที่ผู้บังคับบัญชายุวกาชาด และสมาชิก
ยุวกาชาด ได้ระลึกถึงบุคคลสำคัญผู้ให้กำเนิดกิจการ
ยุวกาชาดความสำคัญของกิจกรรมยุวกาชาด 
มีความจงรักภักดีต่อสถาบันพระมหากษัตริย์ 
ที่ทรงทำนุบำรุงส่งเสริมกาชาดและยุวกาชาด
3. เพื่อให้สมาชิกและผู้บังคับ บัญชา ยุวกาชาด มีระเบียบวินัย ยึดมั่นในคำปฏิญาณตนและนำไปเป็นวิถีในการดำเนินชีวิตต่อไป
4. เพื่อให้สมาชิกยุวกาชาด ผู้บังคับบัญชายุวกาชาด 
มีจิตสำนึกในการอุทิศตนบำเพ็ญประโยชน์แก่ชุมชนและสังคม มีความเสียสละ มีจิตเมตตากรุณาช่วยเหลือ
เพื่อนมนุษย์ มีความเอื้ออาทรพร้อมที่จะเป็นผู้ให้
ตามความเหมาะสมและโอกาสที่จะอำนวย</t>
  </si>
  <si>
    <t xml:space="preserve">สมาชิกยุวกาชาดและผู้บังคับบัญชายุวกาชาด 
และเจ้าหน้าที่ที่เกี่ยวข้องร่วมกิจกรรมพิธีทบทวน 
คำปฏิญาณตนและสวนสนามในงานวันคล้ายวันสถาปนายุวกาชาดไทย ประจำปี 2569 จำนวน 300 คน
</t>
  </si>
  <si>
    <t>1. มีการจัดกิจกรรมสร้างสรรค์ด้านการปลูกฝังความรัก
ในสถาบันหลักของชาติ และเสริมสร้างความมีคุณธรรม จริยธรรม และการเป็นพลเมืองดี เพื่อส่งเสริมการเป็นคนดี มีวินัย ภูมิใจในชาติแก่นักเรียนโรงเรียนเอกชนในสังกัดจังหวัดเพชรบูรณ์
2. มีผลงานได้รับรางวัล จำนวน 3 รางวัล</t>
  </si>
  <si>
    <t>1. เพื่อส่งเสริมให้ผู้เรียนมีคุณธรรม จริยธรรมและเป็นคนดีของสังคม
2. เพื่อปลูกฝังความมีวินัย ความรับผิดชอบ 
และการเคารพกฎระเบียบ
3. เพื่อสร้างจิตสำนึกและความภาคภูมิใจในความเป็นชาติไทย
4. เพื่อพัฒนาผู้เรียนให้เป็นพลเมืองดี มีจิตอาสา 
และอยู่ร่วมกับผู้อื่นได้อย่างสันติ</t>
  </si>
  <si>
    <t xml:space="preserve">1. เพื่อส่งเสริมให้ลูกเสือ เนตรนารี มีทักษะทางลูกเสือ 
และสามารถนำไปใช้ให้เกิดประโยชน์ต่อตนเอง
ในชีวิตประจำวันได้
2. เพื่อส่งเสริมทักษะการทำงานเป็นทีม ระเบียบวินัย ความอดทน ความมีน้ำใจนักกีฬา และความคิดสร้างสรรค์
</t>
  </si>
  <si>
    <t xml:space="preserve">ลูกเสือ เนตรนารี และผู้บังคับบัญชาลูกเสือ เนตรนารี 
จากสถานศึกษาทุกสังกัดในจังหวัดเพชรบูรณ์ เข้าร่วมกิจกรรมการประกวดทักษะระเบียบแถวลูกเสือ ระดับจังหวัด จำนวน 3 กอง โดยกองลูกเสือ 1 กอง 
มีจำนวนลูกเสือ 36 คน ประกอบด้วย ลูกเสือ 
หรือเนตรนารี จำนวน 34 คน ผู้กำกับลูกเสือ 
จำนวน 1 คน รองผู้กำกับลูกเสือ จำนวน 1 คน </t>
  </si>
  <si>
    <t>1. เพื่อส่งเสริม สนับสนุนให้ผู้เรียนมีคุณลักษณะความเป็นพลเมืองดี
2. เพื่อส่งเสริม สนับสนุนการดำเนินงานตาม
พระบรมราโชบายด้านการศึกษาในหลวงรัชกาลที่ 10</t>
  </si>
  <si>
    <t>1. เพื่อส่งเสริมให้ผู้เรียนมีความเป็นประชาธิปไตย
2. เพื่อส่งเสริมให้ผู้เรียน มีระเบียบวินัย และเคารพกฎระเบียบทางสังคม</t>
  </si>
  <si>
    <t>1. นักศึกษามีความเป็นประชาธิปไตย มีคุณลักษณะของการเป็นผู้นำ ผู้ตามและกล้าแสดงออก ร้อยละ 82ขึ้นไป
2. นักศึกษามีระเบียบวินัย และเคารพกฎระเบียบทางสังคม ร้อยละ 82 ขึ้นไป</t>
  </si>
  <si>
    <t>1. นักศึกษามีความเป็นประชาธิปไตย มีคุณลักษณะของการเป็นผู้นำ ผู้ตามและกล้าแสดงออก ร้อยละ 82 ขึ้นไป
2. นักศึกษามีระเบียบวินัย และเคารพกฎระเบียบทางสังคม ร้อยละ 82 ขึ้นไป</t>
  </si>
  <si>
    <t>ข้าราชการครูและนักเรียนในโรงเรียนกลุ่มเป้าหมาย
ไม่น้อยกว่าร้อยละ 80 มีพฤติกรรมสุขภาพที่พึงประสงค์จากการบูรณาการกิจกรรม Soft Power</t>
  </si>
  <si>
    <t>โรงเรียนกลุ่มเป้าหมายในสังกัดสำนักงานเขตพื้นที่การศึกษาประถมศึกษาเพชรบูรณ์ เขต 1 (101 แห่ง), ข้าราชการครูและบุคลากรทางการศึกษา ผู้รับผิดชอบ
การจัดการเรียนรู้กลุ่มสาระการเรียนรู้สุขศึกษาและพลศึกษา (หรือผู้ที่ได้รับมอบหมาย) จากสถานศึกษาในสังกัด สถานศึกษาละ 1 คน (101 คน)</t>
  </si>
  <si>
    <t>เพื่อบูรณาการอัตลักษณ์วัฒนธรรมไทยและ Soft Power ด้านสุขภาพเข้ากับกระบวนการจัดการเรียนรู้
อย่างสร้างสรรค์</t>
  </si>
  <si>
    <t>การขับเคลื่อน Soft Power วิถีไทย "ขยับกาย วิถีไทย ห่างไกลโรค" เพื่อส่งเสริมกิจกรรม
ทางกายและสุขภาพเชิงรุก ประจำปีงบประมาณ 2569</t>
  </si>
  <si>
    <t>โครงการเสริมสร้างความปลอดภัย
ในสถานศึกษาและความเข้มแข็งระบบการดูแลช่วยเหลือนักเรียน ประจำปีงบประมาณ 
พ.ศ. 2569
กิจกรรมที่ 1 เสริมสร้างความปลอดภัยในสถานศึกษา
กิจกรรมที่ 2 สร้างความเข้มแข็งระบบการดูแลช่วยเหลือนักเรียน
กิจกรรมที่ 3 พัฒนาระบบการแนะแนว
ของ สพป.เพชรบูรณ์ เขต 2</t>
  </si>
  <si>
    <t>1. เพื่อให้สถานศึกษาตระหนักถึงความสำคัญ
ของความปลอดภัยในสถานศึกษา
2. เพื่อส่งเสริมความปลอดภัยให้แก่ผู้เรียน ให้มีความปลอดภัยทั้งด้านร่างกายและจิตใจ รวมถึงการสร้างทักษะให้ผู้เรียนมีความสามารถในการดูแลตนเองจากภัยอันตรายต่างๆ ท่ามกลางสภาพแวดล้อมทางสังคม
3. เพื่อพัฒนาครูที่ทำหน้าที่เป็นนักจิตวิทยาประจำโรงเรียนขยายโอกาสทางการศึกษาเข้าใจบทบาทและหน้าที่ สามารถนำหลักจิตวิทยา ไปใช้ให้คำปรึกษา ช่วยปรับทุกข์ สร้างสุข แก้ไขปัญหาและช่วยเหลือนักเรียน</t>
  </si>
  <si>
    <t>1. สร้างความตระหนักรู้ให้ครู นักเรียน และผู้ปกครอง เข้าใจความสำคัญของสุขภาวะที่ดีและการใช้ "อาหารและสมุนไพรพื้นบ้านเพชรบูรณ์" เพื่อดูแลสุขภาพ
2. ครู นักเรียน และผู้ปกครอง สร้างพฤติกรรมที่เป็นมิตรต่อสุขภาพในชีวิตประจำวันของโรงเรียน </t>
  </si>
  <si>
    <t>โครงการ "โรงเรียนแห่งสุขภาวะ : พลังกาย 
พลังใจ สร้างสรรค์การเรียนรู้"</t>
  </si>
  <si>
    <t>1. ครู นักเรียน และผู้ปกครอง โรงเรียนบ้านโนนตะแบก ตำบลดงมูลเหล็ก อำเภอเมือง จังหวัดเพชรบูรณ์ 	50 คน
2. ครู นักเรียน และผู้ปกครอง มีความรู้ และสามารถนำความรู้ไปใช้ดูแลสุขภาพของตนเองได้ ร้อยละ 60</t>
  </si>
  <si>
    <t>1.ร้อยละ 80 ของผู้เข้าร่วมโครงการ มีทักษะ MI พื้นฐานสำหรับกลุ่มเป้าหมาย 
2.อัตราการ คุมกำเนิดในกลุ่มเป้าหมาย เพิ่มขึ้นร้อยละ 
20 - 30 เมื่อเทียบกับปีที่แล้ว</t>
  </si>
  <si>
    <t>ประชุมเชิงปฏิบัติการการส่งเสริมสุขภาพ 
เด็กวัยเรียนเพื่อลดภาวะโภชนาการเกิน</t>
  </si>
  <si>
    <t>1. เจ้าหน้าที่ สธ.  2. ครูผู้ดูแลเด็ก  3. เด็กแกนนำ  
4. ผู้จัดการประชุมฯ   5. วิทยากร 
รวม 90 คน</t>
  </si>
  <si>
    <t>1. เพื่อเพิ่มพูนความรู้ด้านโภชนาการ
และการออกกำลังกายที่ถูกต้อง แก่เด็กวัยเรียน
2. เพื่อเพื่อสร้างทักษะและนิสัยสุขภาพที่ดี ลดความเสียงภาวะโภชนาการเกินในเด็ก</t>
  </si>
  <si>
    <t>1.เพื่อกระตุ้นโรงเรียนที่มีเด็กภาวะโภชนาการเกิน 
มีการส่งเสริมสุขภาพลดภาวะโภชนาการเกิน
2. เพื่อสร้างเครือข่ายครู เจ้าหน้าที่ และนักเรียนต้นแบบด้านการส่งเสริมสุขภาพ</t>
  </si>
  <si>
    <t>โครงการส่งเสริมวัฒนธรรมความปลอดภัยทางถนน และการรณรงค์ปลอดบุหรี่และบุหรี่ไฟฟ้าในที่สาธารณะช่วงเทศกาลและงานประเพณี
ของจังหวัดเพชรบูรณ์ ประจำปีงบประมาณ 
พ.ศ. 2569</t>
  </si>
  <si>
    <t>โครงการป้องกันและแก้ไขปัญหายาเสพติด
ในสถานศึกษา
กิจกรรมที่ 1 การอบรมลูกเสือต้านภัยยาเสพติดกิจกรรมที่ 2 การขับเคลื่อนการดำเนินการสถานศึกษาสีขาวปลอดยาเสพติดและอบายมุข และโครงการขับเคลื่อนโรงเรียนปลอดบุหรี่ และเครื่องดื่มแอลกอฮอล์ 
กิจกรรมที่ 3 การอบรมเชิงปฏิบัติการสร้างสื่อด้วย AI เพื่อพัฒนาทักษะสมอง EF 
ให้เด็กปฐมวัย และสื่อสร้างสรรค์ในการป้องกัน ควบคุมและแก้ปัญหาการแพร่ระบาด
ยาเสพติด/สารเสพติด ในสถานศึกษา</t>
  </si>
  <si>
    <t xml:space="preserve">ตัวชี้วัดที่ 1 ร้อยละของผู้บริหาร ครู บุคลากรทางการศึกษา และผู้เรียนที่มีความรู้ความเข้าใจ มีทักษะ เพื่อรับมือกับภัยคุกคามทุกรูปแบบ ทุกประเภท 
ตัวชี้วัดที่ 2 ร้อยละของผู้บริหาร ครู บุคลากรทางการศึกษา และผู้เรียน ได้รับการดูแลความปลอดภัย ที่มีการดำเนินงานตามแนวทางในการจัดการภัยพิบัติและ
ภัยคุกคามทุกรูปแบบ  สามารถปรับตัวต่อโรคอุบัติใหม่อุบัติซ้ำ รองรับวิถีชีวิตใหม่ (New  Normal) 
ตัวชี้วัดที่ 3 ร้อยละของสถานศึกษาที่มีการประเมิน
ความเสี่ยง มีแผน/มาตรการ กิจกรรมในการสร้างความตระหนักรู้ (Safety Awareness) ส่งเสริมทักษะในการรับมือด้านความปลอดภัย (Safety Action) ทุกรูปแบบ </t>
  </si>
  <si>
    <t>1. เพื่อพัฒนานักเรียนให้มีสุขภาวะที่ดีทั้งด้านร่างกายและจิตใจ
2. เพื่อสร้างเสริมความสามัคคีและเสริมสร้างความสัมพันธ์อันดีระหว่างนักเรียน ครู และบุคลากรในสถานศึกษา</t>
  </si>
  <si>
    <t>ส่งเสริมให้นักเรียนมีสุขภาพพลานามัยที่แข็งแรง, มีนิสัย
รักการออกกำลังกาย, และใช้เวลาว่างให้เกิดประโยชน์ปลูกฝังน้ำใจนักกีฬา รู้แพ้ รู้ชนะ รู้อภัย ส่งเสริมการทำงานเป็นหมู่คณะ รู้จักการเป็นผู้นำและผู้ตามที่ดี</t>
  </si>
  <si>
    <t>1. จำนวนนักเรียนที่เข้าร่วมกิจกรรมกีฬาประเภทต่างๆ
ผลการประเมินความพึงพอใจของผู้เข้าร่วมโครงการ (นักเรียน, ครู)
2. เปอร์เซ็นต์นักเรียนที่มีสมรรถภาพทางกายตามเกณฑ์มาตรฐานเพิ่มขึ้น</t>
  </si>
  <si>
    <t xml:space="preserve">1 เพื่อส่งเสริมสนับสนุนการขับเคลื่อนการดำเนินงานภายใต้โครงการอนุรักษ์พันธุกรรมพืชอันเนื่องมาจากพระราชดำริฯ สมเด็จพระเทพรัตนราชสุดาฯ สยามบรมราชกุมารี
2 เพื่อพัฒนาบุคลากรให้มีความรู้ความเข้าใจในการดำเนินงานสนองพระราชดำริฯ ภายใต้โครงการอนุรักษ์พันธุกรรมพืชอันเนื่องมาจากพระราชดำริฯ  สมเด็จพระเทพรัตนราชสุดาฯ  สยามบรมราชกุมารี
3 เพื่อสนับสนุนและส่งเสริมให้สถานศึกษาเป็นสมาชิกงานสวนพฤกษศาสตร์โรงเรียน  ภายใต้โครงการอนุรักษ์พันธุกรรมพืชอันเนื่องมาจากพระราชดำริฯ  สมเด็จพระเทพรัตนราชสุดาฯ  สยามบรมราชกุมารี
4 เพื่อส่งเสริมให้นักเรียนและนักศึกษามีความรู้และเข้าใจถึงประโยชน์และความสำคัญของทรัพยากร  รู้จักหวงแหน  ปกปักรักษาทรัพยกร ภูมิปัญญาและวัฒนธรรมของท้องถิ่น  </t>
  </si>
  <si>
    <t xml:space="preserve">ส่งเสริมงานสวนพฤกษศาสตร์โรงเรียนภายใต้โครงการอนุรักษ์พันธุกรรมพืชอันเนื่องมาจาก
พระราชดำริฯ สมเด็จพระเทพรัตนราชสุดาฯ  สยามบรมราชกุมารี ประจำปี  พ.ศ.  2569
</t>
  </si>
  <si>
    <t xml:space="preserve">โครงการอนุรักษ์พันธุกรรมพืชอันเนื่องมาจาก
พระราชดำริสมเด็จพระเทพรัตนราชสุดาฯ 
สยามบรมราชกุมารี (อพ.สธ.)
</t>
  </si>
  <si>
    <t>เพื่อสร้างจิตสำนึกให้กับผู้บริหาร ครู บุคลากร นักเรียน นักศึกษา ให้มีความรู้ความเข้าใจและตระหนักถึง
ความสำคัญในการอนุรักษ์พันธุกรรมพืช อันเป็นโครงการตามพระราชดำริในสมเด็จพระเทพรัตนราชสุดาฯ สยามบรมราชกุมารี</t>
  </si>
  <si>
    <t>1. เพื่อส่งเสริมให้ผู้เรียนร่วมกันอนุรักษ์และพัฒนาสิ่งแวดล้อม
2. เพื่อส่งเสริมให้ผู้เรียน อยู่ร่วมกับผู้อื่นได้อย่างมีความสุข</t>
  </si>
  <si>
    <t>1. นักศึกษามีจิตสำนึกในการร่วมอนุรักษ์และพัฒนาสิ่งแวดล้อม ร้อยละ 82 ขึ้นไป
2. นักศึกษาสามารถแก้ปัญหาและดำเนินชีวิตได้อย่างมีความสุข ร้อยละ 82 ขี้นไป</t>
  </si>
  <si>
    <t>สภาพแวดล้อมในวิทยาลัยสะอาด ร่มรื่น สวยงาม มีที่พักผ่อนเพียงพอ มีความมั่นคงปลอดภัย และบรรยากาศที่เอื้อต่อการจัดการเรียนรู้ ร้อยละ 82 ขึ้นไป</t>
  </si>
  <si>
    <t>เพื่อพัฒนาสภาพแวดล้อมในวิทยาลัย สะอาด ร่มรื่น สวยงาม มีที่พักผ่อนเพียงพอมีความมั่นคง ปลอดภัย และมีบรรยากาศเอื้อต่อการจัดการเรียนรู้</t>
  </si>
  <si>
    <t>โครงการอนุรักษ์พันธุกรรมพืช อันเนื่องมาจาก
พระราชดำริ สมเด็จพระเทพรัตนราชสุดาฯ สยามบรมราชกุมารี (อพ.สธ.)</t>
  </si>
  <si>
    <t xml:space="preserve">โครงการสนับสนุนคณะทำงานจังหวัด
เพื่อพัฒนากลไกขับเคลื่อนการแก้ไขปัญหาเด็กและเยาวชนนอกระบบการศึกษาให้กลายเป็นศูนย์สำนักงานศึกษาธิการจังหวัดเพชรบูรณ์
</t>
  </si>
  <si>
    <t>1. เพื่อให้คณะกรรมการขับเคลื่อนการแก้ไขปัญหา
เด็กและเยาวชนนอกระบบการศึกษาให้กลายเป็นศูนย์ (Thailand Zero Dropout) ระดับจังหวัด สามารถปฏิบัติหน้าที่เป็นกลไกหลักในการขับเคลื่อนการแก้ไขปัญหาเด็กและเยาวชนนอกระบบการศึกษาของจังหวัด
2. ประสานงาน ส่งเสริม และสนับสนุนให้เกิดคณะกรรมการขับเคลื่อนการแก้ไขปัญหาเด็กและเยาวชนนอกระบบการศึกษาให้กลายเป็นศูนย์ (Thailand Zero Dropout) ระดับพื้นที่ (อำเภอและ/หรือตำบล)
3. บูรณาการข้อมูล การค้นหา ช่วยเหลือ ดูแล และส่งต่อผ่านระบบสารสนเทศ Thailand 
Zero Dropout ให้เด็กและเยาวชนนอกระบบการศึกษา
เข้าสู่ระบบการศึกษา เรียนรู้ และพัฒนาตนเองได้สอดคล้องกับศักยภาพ</t>
  </si>
  <si>
    <t xml:space="preserve">กลไกขับเคลื่อนการแก้ไขปัญหาเด็กและเยาวชน
นอกระบบการศึกษาให้กลายเป็นศูนย์ (Thailand Zero Dropout) ในระดับจังหวัด และระดับพื้นที่ (อำเภอและ/หรือตำบล) สามารถปฏิบัติงานได้ตามแนวทางที่คณะกรรมการฯ ระดับชาติกำหนดไว้
</t>
  </si>
  <si>
    <t>โครงการส่งเสริมการจัดการศึกษาขั้นพื้นฐาน
เพื่อเพิ่มโอกาสและสร้างความเสมอภาคทางการศึกษา
- การรับนักเรียน
- การติดตามการจัดศึกษาโดยครอบครัว
- การติดตามนักเรียนออกกลางคัน
- การส่งเสริมให้นักเรียนมีรายได้ระหว่างเรียน</t>
  </si>
  <si>
    <t xml:space="preserve">ตัวชี้วัดที่ 1 ร้อยละ 74 อัตราการเข้าเรียนสุทธิระดับมัธยมศึกษาตอนต้น ของสถานศึกษาในสังกัด  
ตัวชี้วัดที่ 2 ร้อยละ 100 ของเด็กพิการและเด็กด้อยโอกาสได้รับการศึกษาที่เหมาะสม ตามความจำเป็นและศักยภาพ
ตัวชี้วัดที่ 6 ร้อยละ 96 ของสถานศึกษามีการนำข้อมูลสารสนเทศมาใช้ในการรับและให้บริการ การศึกษา รวมถึงการส่งต่อผู้เรียน ระดับการศึกษาขั้นพื้นฐานอย่างเป็นระบบ   
ตัวชี้วัดที่ 7 ร้อยละ 100 ของสถานศึกษาที่จัดการศึกษาในรูปแบบที่หลากหลายเหมาะสมกับผู้เรียน   </t>
  </si>
  <si>
    <t>1. มีการติดตาม จำนวนผู้สำเร็จการศึกษาที่มีงานทำ ประกอบอาชีพอิสระ หรือศึกษาต่อ ร้อยละ 82
2. นักศึกษาตอบแบบสอบถามกลับคืนมาวิทยาลัย
ร้อยละ 82</t>
  </si>
  <si>
    <t xml:space="preserve">1. สถานศึกษาคุณภาพตามบริบทของพื้นที่ในระดับอำเภอ เพิ่มขึ้นอย่างน้อยอำเภอละ 1 แห่ง
2. รายงานสภาวการณ์สถานศึกษาคุณภาพตามบริบท
ของพื้นที่ระดับจังหวัด จำนวน 1 ฉบับ/เล่ม 
</t>
  </si>
  <si>
    <t>1. เพื่อพัฒนาและต่อยอดสถานศึกษาที่มีวิธีปฏิบัติที่เป็นแบบอย่างได้ ให้เป็นสถานศึกษาคุณภาพตามบริบท
ของพื้นที่อย่างยั่งยืน
2. เพื่อส่งเสริมและสนับสนุนสถานศึกษาคุณภาพทุกสังกัด
ทุกระบบ และทุกรูปแบบในพื้นที่และการมีส่วนร่วม
ของชุมชนในการพัฒนาคุณภาพสถานศึกษา
3. เพื่อติดตามและสะท้อนผลการขับเคลื่อนการส่งเสริมและสนับสนุนสถานศึกษาคุณภาพทุกสังกัด ทุกระบบ และทุกรูปแบบในพื้นที่</t>
  </si>
  <si>
    <t>โครงการพัฒนาคุณภาพการจัดการศึกษา
เรียนรวม ประจำปีงบประมาณ พ.ศ. 2569
กิจกรรมที่ 1 การพัฒนาศักยภาพครูผู้สอน
เด็กพิการเรียนรวม “เรื่อง ถอดรหัส IEP 
สู่การปฏิบัติจริงเพื่อนักเรียนเป็นรายบุคคล”
กิจกรรมที่ 2 นิเทศ ติดตามการจัดการเรียน
การสอน ตามแผนการจัดการศึกษาเฉพาะบุคคล (IEP)</t>
  </si>
  <si>
    <t>1. เพื่อพัฒนาครูและบุคลากรทางการศึกษาให้มีความรู้ การวางแผนและเขียนแผนการจัดการศึกษาเฉพาะบุคคล (IEP)  และ แผนการสอนเฉพาะบุคคล (IIP) ในการผลิตสื่อในการจัดการเรียนการสอน ให้สอดคล้องกับศักยภาพ
เด็กพิการเป็นรายบุคคล
2. เพื่อนิเทศ กำกับ ติดตามและประเมินผล</t>
  </si>
  <si>
    <t xml:space="preserve">1. ครูผู้สอนเด็กพิการเรียนรวม มีความรู้ความเข้าใจ
ในการจัดทำแผนการศึกษาเฉพาะบุคคล (IEP) และแผนการสอน (IIP) ได้ตรงตามความต้องการจำเป็นพิเศษของนักเรียน     
2. ครูผู้สอนเด็กพิการเรียนรวม  สามารถใช้สื่อการเรียนการสอนได้ตรงกับความต้องการตามศักยภาพเป็นรายบุคคล
</t>
  </si>
  <si>
    <t>ร้อยละ 85 ครูผู้สอนเด็กพิการเรียนรวม สามารถใช้สื่อ
การเรียนการสอนได้ตรงกับความต้องการตามศักยภาพเป็นรายบุคคล</t>
  </si>
  <si>
    <t>ตัวชี้วัดที่ 3 ร้อยละของผู้เรียนที่มีความสามารถพิเศษได้รับการพัฒนาเต็มตามศักยภาพตามความถนัดและความสามารถตามหลักการพหุปัญญา
ตัวชี้วัดที่ 4 ร้อยละของเด็กออกกลางคันระดับการศึกษา ภาคบังคับกลับเข้าสู่ระบบการศึกษาหรือได้รับการศึกษาด้วยรูปแบบที่เหมาะสม</t>
  </si>
  <si>
    <t>1. เพื่อพัฒนาสภาพแวดล้อมในวิทยาลัย สะอาด ร่มรื่น สวยงาม มีที่พักผ่อนเพียงพอมีความมั่นคง ปลอดภัย และมีบรรยากาศเอื้อต่อการจัดการเรียนรู้
2. เพื่อพัฒนาอาคารสถานที่ต่าง ๆ ภายในวิทยาลัย 
มีความมั่นคงแข็งแรง ปลอดภัย และเหมาะสมกับ
การจัดการเรียนการสอนอย่างมีประสิทธิภาพ
3. เพื่อให้ห้องเรียน ห้องประกอบ มีความสะอาด 
มีความพร้อม และมีอุปกรณ์เพียงพอต่อการใช้งาน</t>
  </si>
  <si>
    <t>1. เพื่อจัดสภาพสิ่งแวดล้อมและแหล่งเรียนรู้ที่หลากหลาย
ที่เอื้อต่อการเรียนรู้
2. เพื่อส่งเสริมนักศึกษา คณะครูและบุคลากรให้รู้จัก
ใช้เวลาว่างให้เกิดประโยชน์
3. เพื่อให้นักศึกษาและคณะครูได้มีนิสัยรักการอ่าน
4. เพื่อสร้างแรงจูงใจให้ผู้เรียนเข้าใช้บริการศุนย์วิทยบริการในการศึกษาหาความรู้</t>
  </si>
  <si>
    <t>1. รายงานผลการขับเคลื่อนงานส่งเสริมและสนับสนุนการพัฒนาการจัดการศึกษาปฐมวัยในพื้นที่ แบบบูรณาการสอดคล้องตามบริบทของพื้นที่ และเป็นไปตามข้อกำหนดกฎหมาย
2. ร้อยละ 90 ของเด็กปฐมวัย ได้รับการพัฒนาให้มีพัฒนาการรอบด้านสมวัย ทั้งด้านสุขภาวะ ทางกาย ด้านอารมณ์ จิตใจ และสังคม ด้านความเป็นพลเมืองและความเป็นไทย และสติปัญญา</t>
  </si>
  <si>
    <t>1. เพื่อเฝ้าระวังส่งเสริม และดูแลสุขภาพของสตรี
และเด็กปฐมวัยผ่านกลไก ตำบลมหัศจรรย์ 1,000 วัน Plus สู่ 2,500 วัน
2. เพื่อเฝ้าระวังส่งเสริม พัฒนาการและการเจริญเติบโตของเด็กปฐมวัยโดยการมีส่วนร่วมของครอบครัว สถานพัฒนาเด็กปฐมวัย และชุมชน
3. เพื่อขับเคลื่อนกลไกความร่วมมือการดำเนินงานส่งเสริม สุขภาพ (4D) ในสถานพัฒนาเด็กปฐมวัยพัฒนา ต้นแบบสถานพัฒนาเด็ก ปฐมวัยเลนเปลี่ยนโลก
4. เพื่อพัฒนาศักยภาพบุคลากรสร้างเสริมทักษะการเลี้ยงดู
แก่พ่อแม่ ผู้ปกครอง และครูผู้ดูแลเด็ก
5.เพื่อบูรณาการความ ร่วมมือ 6 กระทรวง ด้านการพัฒนาคนตลอดช่วงชีวิต กลุ่มเด็กปฐมวัย และกฎหมาย
ที่เกี่ยวข้อง
6. เพื่อคัดเลือกองค์กรปกครองส่วนท้องถิ่น ต้นแบบ
ด้านการดำเนินงานตำบลมหัศจรรย์ 1,000 วัน Plus
สู่ 2,500 วัน จังหวัดเพชรบูรณ์</t>
  </si>
  <si>
    <t>ส่งเสริมการจัดการเรียนรู้เชิงรุก (Active Learning) บูรณาการพหุปัญญารายบุคคล 
เพื่อส่งเสริมผู้เรียนให้มีสมรรถนะสำคัญ
ในศตวรรษที่ 21</t>
  </si>
  <si>
    <t>1. ร้อยละ 100 ของนักเรียนเข้าร่วมกิจกรรม
การแข่งขันกีฬานักเรียนระดับเขตพื้นที่การศึกษา 
“ลูกพ่อขุนผาเมืองเกมส์”
2. ร้อยละ 100 ของนักเรียน ครูและบุคลากรทางการศึกษา ที่เข้าร่วมการแข่งขันศิลปหัตถกรรมนักเรียน 
ครั้งที่ 73 ปีการศึกษา 2568 ภายใต้ชื่อ 
"งานศิลปหัตถกรรม นำพหุปัญญา บูรณาการประวัติศาสตร์พ่อขุนผาเมือง" ระดับเขตพื้นที่การศึกษา
3. ร้อยละ 90 ของผู้เรียนที่ได้รับการพัฒนาและส่งเสริมพหุปัญญา</t>
  </si>
  <si>
    <t>1. จำนวนผู้บริหาร ครู และบุคลากรทางการศึกษาในโรงเรียนเอกชนประเภทสามัญศึกษา จังหวัดเพชรบูรณ์ ที่เข้าร่วมการอบรมและพัฒนาศักยภาพด้านการประกันคุณภาพการศึกษา ไม่น้อยกว่า 87 คน 
2. จำนวนสถานศึกษาเอกชนประเภทสามัญศึกษาในจังหวัดเพชรบูรณ์ สามารถจัดการศึกษาและได้รับการพัฒนาและยกระดับคุณภาพการศึกษาอย่างต่อเนื่องจากการดำเนินงานประกันคุณภาพที่มีประสิทธิภาพ ไม่น้อยกว่า 29 แห่ง</t>
  </si>
  <si>
    <t>1. ผู้บริหาร ครู และบุคลากรทางการศึกษาในโรงเรียนเอกชนประเภทสามัญศึกษา จังหวัดเพชรบูรณ์ ได้รับการอบรมและพัฒนาความรู้ ความเข้าใจ และทักษะด้านการประกันคุณภาพการศึกษา จำนวน 87 คน 
2. สถานศึกษาเอกชนประเภทสามัญศึกษาในจังหวัดเพชรบูรณ์สามารถยกระดับคุณภาพการจัดการศึกษาให้สอดคล้องกับมาตรฐานการศึกษาของชาติและแนวทาง การประเมินคุณภาพภายนอกจำนวน 29 แห่ง</t>
  </si>
  <si>
    <t>1. เพื่อพัฒนาระบบและกลไกการประกันคุณภาพการศึกษาภายในโรงเรียนเอกชนให้มีมาตรฐานและมีประสิทธิภาพ 
2. เพื่อส่งเสริมให้ผู้บริหาร ครู และบุคลากรทางการศึกษา
มีความรู้ ความเข้าใจ และสามารถดำเนินงานด้านการประกันคุณภาพการศึกษาได้อย่างถูกต้องและเป็นระบบ 
3. เพื่อยกระดับคุณภาพการจัดการศึกษาให้สอดคล้องกับมาตรฐานการศึกษาของชาติและแนวทางการประเมินคุณภาพภายนอก</t>
  </si>
  <si>
    <t xml:space="preserve">1. นวัตกรรมการศึกษามีการต่อยอดและ/หรือขยายผล 
เพื่อนำไปใช้ประโยชน์ในการพัฒนาคุณภาพการศึกษา
2. สำนักงานศึกษาธิการจังหวัดเพชรบูรณ์ มีฐาน ข้อมูลนวัตกรรมการศึกษา เพื่อการใช้ประโยชน์
</t>
  </si>
  <si>
    <t xml:space="preserve">1. สำนักงานศึกษาธิการจังหวัด มีฐานข้อมูลนวัตกรรมการศึกษาในระดับจังหวัด 
2. สำนักงานศึกษาธิการจังหวัดสามารถต่อยอดและ/
หรือขยายผลนวัตกรรมอย่างน้อย 3 ด้าน ๆ ละอย่างน้อย 3 แห่ง
</t>
  </si>
  <si>
    <t xml:space="preserve">โครงการจัดสอบทางการศึกษาระดับชาติ
ขั้นพื้นฐาน (O-NET) ชั้นประถมศึกษาปีที่ 6 และชั้นมัธยมศึกษาปีที่ 3 ปีการศึกษา 2568
</t>
  </si>
  <si>
    <t>นักเรียนชั้นประถมศึกษาปีที่ 6 และชั้นมัธยมศึกษาปีที่ 3 ปีการศึกษา 2568 โรงเรียนเอกชนและโรงเรียนสังกัดองค์กรปกครองส่วนท้องถิ่นจังหวัดเพชรบูรณ์ 
ได้รับการทดสอบทางการศึกษาระดับชาติ ขั้นพื้นฐาน (O-NET) ทุกคน (ระบุผลที่จะได้จากการดำเนินโครงการฯ โดยตรงเมื่อสิ้นสุด)</t>
  </si>
  <si>
    <t>รอเสนออนุมัติโครงการ</t>
  </si>
  <si>
    <t>เพื่อพัฒนาผู้เรียนให้มีสรรถนะสอดคล้องกับมาตรฐานสากล
 ลดความเหลื่อมล้ำ และความเตรียมพร้อมสำหรับโลกในศตวรรษที่ 21 รวมถึงเพื่อแก้ไขปัญหาและพัฒนาคุณภาพการจัดการเรียนรู้ด้วยการอ่าน คณิตศาสตร์ และวิทยาศาสตร์ สู่มาตรฐานระดับนานาชาติ</t>
  </si>
  <si>
    <t>โครงการ พลิกโฉมการเรียนรู้ สร้างสรรค์ห้องเรียน ด้วยนวัตกรรมเทคโนโลยีดิจิทัล
 เพื่อเสริมสร้างสมรรถนะดิจิทัลให้กับผู้เรียน
กิจกรรมที่ 1 ครูยุคใหม่ ก้าวทัน AI 
อย่างสร้างสรรค์
กิจกรรมที่ 2 OBEC Content Center 
จุดประกายการเรียนรู้และสร้างสรรค์นวัตกรรม
ดิจิทัล
กิจกรรมที่ 3 "Coding &amp; Creation : สร้างสรรค์นวัตกรรมผ่านทักษะการคิดเชิงคำนวณ"
กิจกรรมที่ 4 พัฒนาการใช้แพลตฟอร์มการเรียนรู้ดิจิทัลแห่งชาติ NDLP (National Digital Learning Platform)</t>
  </si>
  <si>
    <t>โครงการส่งเสริมและพัฒนารูปแบบการจัดการเรียนรู้สู่ผู้เรียนเพื่อเสริมสร้างทักษะที่จำเป็นในศตวรรษที่ 21
กิจกรรมที่ 1 การขับเคลื่อนการจัดการเรียนรู้เพื่อพัฒนาทักษะการเรียนรู้ในศตวรรษที่ 21
กิจกรรมที่ 2 ส่งเสริมการจัดการเรียนรู้เชิงรุก (Active  Learning)  
กิจกรรมที่ 3 ขับเคลื่อนการจัดการเรียนรู้ STEM และSTEAM Education 
กิจกรรมที่ 4 การขับเคลื่อนการจัดการเรียนรู้ และการวัดประเมินผล
กิจกรรมที่ 5 การจัดการเรียนรู้ ภูมิศาสตร์ ประวัติศาสตร์ หน้าที่พลเมือง ศีลธรรม และประชาธิปไตยในสังคมร่วมสมัยด้วยกระบวนการจัดการเรียนรู้เชิงรุก (Active Learning) บูรณาการสู่คุณลักษณะลูกพ่อขุน
ผาเมือง (ความเสียสละ ความกล้าหาญ และความชาญฉลาด)</t>
  </si>
  <si>
    <t xml:space="preserve"> โครงการ การส่งเสริมและพัฒนาระบบประกันคุณภาพการศึกษา 
กิจกรรมที่ 1 การพัฒนาศักยภาพบุคลากรและสถานศึกษาในการดำเนินงานระบบประกันคุณภาพภายใน
กิจกรรมที่ 2 การติดตาม ตรวจสอบ และประเมินคุณภาพการศึกษาของสถานศึกษา
ตามระบบประกันคุณภาพภายใน
กิจกรรมที่ 3 ส่งเสริม สนับสนุน ช่วยเหลือ 
จากสำนักงานเขตพื้นที่การศึกษา ให้มีความพร้อมรองรับการตรวจประเมิน
กิจกรรมที่ 4 การสังเคราะห์รายงานประเมินตนเองของสถานศึกษา (SAR) ในสังกัด</t>
  </si>
  <si>
    <t>1. เพื่อพัฒนาแกนนำให้คำปรึกษา แนะนำ และนิเทศติดตามการดำเนินงาน IQA ของสถานศึกษา
2. เพื่อให้บุคลากรและสถานศึกษามีความรู้ ความเข้าใจ และสามารถดำเนินการตามระบบประกันคุณภาพภายใน (IQA) ตามกฎกระทรวงและแนวทางของ สพฐ. ได้อย่างมีประสิทธิภาพ
3. เพื่อส่งเสริมให้สถานศึกษาจัดทำและรายงานผลการประเมินตนเอง (SAR) ได้อย่างเป็นระบบและครบถ้วน</t>
  </si>
  <si>
    <t>1. สถานศึกษาในสังกัดมีระบบประกันคุณภาพภายในที่เข้มแข็งและเป็นกลไกในการพัฒนาคุณภาพการศึกษาอย่างแท้จริง 
2. รายงาน SAR ของโรงเรียนมีคุณภาพและสะท้อนผลการดำเนินงานได้ชัดเจน 
3. สถานศึกษาพร้อมรองรับการประกันคุณภาพภายนอก
4. ผู้บริหาร ครู มีความรู้ความเข้าใจในการเตรียมความพร้อมรับการประกันคุณภาพภายนอก</t>
  </si>
  <si>
    <t>1. สถานศึกษาทุกแห่งมีการจัดทำและรายงาน SAR ครบถ้วนตามกำหนดและมีผลการประเมินระดับดีเลิศขึ้นไป ร้อยละ 90 ขึ้นไป
2. ร้อยละ 100 สถานศึกษาที่เข้ารับการประกันคุณภาพภายนอก ได้รับการ ส่งเสริม สนับสนุน ช่วยเหลือจากสพป. ให้มีความพร้อมรองรับการตรวจประเมิน</t>
  </si>
  <si>
    <t>โครงการวัดและประเมินผลคุณภาพการจัดการศึกษาของสถานศึกษาในสังกัดสำนักงานเขตพื้นที่การศึกษาประถมศึกษาเพชรบูรณ์ 
เขต 3
กิจกรรมที่ 1 การประเมินความสามารถด้านการอ่านของผู้เรียน (RT) ชั้นประถมศึกษาปีที่ 1 ปีการศึกษา 2567
กิจกรรมที่ 2 การประเมินคุณภาพผู้เรียน (NT) ชั้นประถมศึกษาปีที่ 3 ปีการศึกษา 2567</t>
  </si>
  <si>
    <t>สำนักงานเขตพื้นที่การศึกษาประถมศึกษาเพชรบูรณ์ 
เขต 3 และสถานศึกษาในสังกัด จำนวน 185 แห่ง นำผลการประเมินไปใช้ในการพัฒนาคุณภาพการจัดการศึกษาให้มีคุณภาพยิ่งขึ้นต่อไป</t>
  </si>
  <si>
    <t>1. ครูภาษาไทยร้อยละ 100 สามารถออกแบบแผนการจัดการเรียนรู้ภาษาไทยที่เน้นสมรรถนะและกิจกรรม Active Learning
2. ผู้เรียนที่สอนโดยครูที่เข้าร่วมโครงการมีผลสัมฤทธิ์ทางการเรียนวิชาภาษาไทยและสมรรถนะสำคัญของผู้เรียนเพิ่มขึ้นไม่น้อยกว่าร้อยละ 3</t>
  </si>
  <si>
    <t>1. เพื่อพัฒนาครูกลุ่มสาระการเรียนรู้ภาษาไทยให้มีความรู้ทางเทคโนโลยีดิจิทัลที่ทันสมัย
2. เพื่อให้ครูภาษาไทยมีความรู้ความเข้าใจเกี่ยวกับทักษะทางภาษาไทย และหลักสูตรฐานสมรรถนะ
3. เพื่อส่งเสริมการอ่านหนังสือพระราชนิพนธ์ในสมเด็จพระกษิฐาธิราชเจ้าฯ</t>
  </si>
  <si>
    <t>1. เพื่อทดสอบความรู้และความคิดรวบยอดของผู้เรียนระดับชั้นประถมศึกษาปีที่ 6 ชั้นมัธยมศึกษาปีที่ 3 
และชั้นมัธยมศึกษาปีที่ 6 ที่สมัครใจตามหลักสูตรแกนกลางการศึกษาขั้นพื้นฐาน พุทธศักราช 2551
2. เพื่อให้สำนักงานเขตพื้นที่การศึกษาประถมศึกษาเพชรบูรณ์ เขต 3 และสถานศึกษาในสังกัดได้นำผลการทดสอบไปใช้ในการพัฒนาคุณภาพการจัดการศึกษา</t>
  </si>
  <si>
    <t>1. ร้อยละ 100 ของนักเรียนชั้นประถมศึกษาปีที่ 6  
ชั้นมัธยมศึกษาปีที่ 3 และชั้นมัธยมศึกษาปีที่ 6 
ที่สมัครใจเข้ารับการทดสอบได้วัดความรู้และความคิดรวบยอดตามหลักสูตรแกนกลางการศึกษาขั้นพื้นฐาน พุทธศักราช 2551
2. ร้อยละ100 สถานศึกษาในสังกัดนำผลการการพัฒนาคุณภาพการเรียนการสอนและพัฒนาคุณภาพการศึกษาให้มีคุณภาพมากยิ่งขึ้น
3. สำนักงานเขตพื้นที่การศึกษาประถมศึกษาเพชรบูรณ์ เขต 3 นำผลการการพัฒนาคุณภาพการเรียนการสอนและพัฒนาคุณภาพการศึกษาให้มีคุณภาพมากยิ่งขึ้น</t>
  </si>
  <si>
    <t>1. เพื่อพัฒนาโรงเรียนให้เป็นโรงเรียนคุณธรรมต้นแบบตามแนววิถีพุทธ
2. เพื่อส่งเสริมให้นักเรียน ครูและบุคลากรทางการศึกษามีคุณธรรม จิตอาสา และจิตสาธารณะ</t>
  </si>
  <si>
    <t>1. เพื่อให้นักเรียนในสังกัดได้มีโอกาสแสดงความสามารถทางวิชาการ โดยการเข้าร่วมการสอบแข่งขันทางวิชาการระดับนานาชาติ ประจำปี พ.ศ. 2569
2. เพื่อส่งเสริมและพัฒนาศักยภาพผู้เรียนในการสอบแข่งขันทางวิชาการระดับนานาชาติ 
3. เพื่อกระตุ้นสถานศึกษาและบุคลากรทางการศึกษา
ในการการพัฒนาผู้เรียนให้มีคุณภาพและประสิทธิภาพ
มากขึ้น</t>
  </si>
  <si>
    <t>1. เพื่อยกระดับผลสัมฤทธิ์ทางการเรียนของผู้เรียน
2. เพื่อส่งเสริมให้ผู้เรียนได้แสดงออกถึงศักยภาพ
ทางวิชาการ</t>
  </si>
  <si>
    <t>ตัวชี้วัด: ร้อยละของนักเรียนที่มีพฤติกรรมพึงประสงค์
ตามเกณฑ์
ค่าเป้าหมาย: ร้อยละ 90</t>
  </si>
  <si>
    <t>โครงการส่งเสริมคุณธรรมจริยธรรม
น้อมนำเยาวชน</t>
  </si>
  <si>
    <t>1. เพื่อเพิ่มผลสัมฤทธิ์ด้านวิชาการ ด้านวิชาชีพแก่ผู้เรียน
2. เพื่อให้ได้ครูผู้สอนที่มีประสบการณ์สอนตรงตามสาขาวิชา</t>
  </si>
  <si>
    <t>1. มีกิจกรรม MOU ครูผู้สอน /ผลสัมฤทธิ์ทางการเรียนของผู้เรียน
2. มีกิจกรรม MOU เครื่องมือ อุปกรณ์ /ครูมีเครื่องมือ อุปกรณ์ครบสาขาวิชา</t>
  </si>
  <si>
    <t xml:space="preserve">1. กิจกรรมการฝึกประสบการณ์วิชาชีพครู และนิทรรศการการฝึกประสบการณ์วิชาชีพครูและครุนิพนธ์
2. กิจกรรมเตรียมความพร้อมการสอบบรรจุเพื่อเข้าสู่อาชีพครู
3. กิจกรรมการบูรณาการเรียนรู้การฝึกประสบการณ์วิชาชีพครูจากทฤษฎีสู่การปฏิบัติในสถานศึกษา
</t>
  </si>
  <si>
    <t>1. จำนวนนักศึกษาเข้าร่วมกิจกรรม	ร้อยละ	80
2. ครูประจำการ	ร้อยละ	80
3. นักศึกษาได้รับความรู้การฝึกประสบการณ์วิชาชีพครูต่างโรงเรียน 	1 งาน
4. นักศึกษาสามารถสอบผ่านและขึ้นบัญชี	ร้อยละ	40
5. นักศึกษาได้รับความรู้เกี่ยวกับการฝึกประสบการณ์วิชาชีพครูสู่การปฏิบัติ	ร้อยละ	80</t>
  </si>
  <si>
    <t>1. เพื่อแลกเปลี่ยนเรียนรู้ระหว่างผู้ใช้บัณฑิต ศิษย์เก่า และอาจารย์ผู้รับผิดชอบหลักสูตร 
2. มหาวิทยาลัยราชภัฏเพชรบูรณ์มีรูปแบบนวัตกรรมหลักสูตรและการจัดการเรียนรู้เพื่อเสริมสร้าง คุณลักษณะ 4 ประการ </t>
  </si>
  <si>
    <t>1. แลกเปลี่ยนเรียนรู้ข้อมูลพื้นฐานผู้มีส่วนได้ส่วนเสีย
2. แลกเปลี่ยนเรียนรู้ผู้ทรงคุณวุฒิภายใน
3. แลกเปลี่ยนเรียนรู้ผู้ทรงคุณวุฒิภายนอก</t>
  </si>
  <si>
    <t xml:space="preserve">1. ข้อมูลความคิดเห็นข้อมูล 1 ชุด	</t>
  </si>
  <si>
    <t>โครงการส่งเสริมสมรรถนะอาจารย์และนักศึกษาตามคุณลักษณะ 4 ประการโดยใช้ PTRU Model เป็นฐาน เพื่อส่งเสริมการพัฒนาหลักสูตรครุศาสตรบัณฑิตให้เป็นไปตามเกณฑ์มาตรฐานหลักสูตรระดับปริญญาตรี พ.ศ.2565</t>
  </si>
  <si>
    <t>เพื่อพัฒนาทักษะการจัดการเรียนรู้ด้าน Digital Literacy และวิทยาการคำนวณที่สอดคล้องกับทักษะในศตวรรษ
ที่ 21</t>
  </si>
  <si>
    <t>ครูแกนนำและผู้รับผิดชอบการจัดการเรียนรู้ 
จำนวน 116 คน</t>
  </si>
  <si>
    <t>ครู/อาจารย์: ข้าราชการครูและบุคลากรทางการศึกษา
ทุกคน</t>
  </si>
  <si>
    <t>1) เพื่อจัดทำแผนพัฒนาการศึกษาจังหวัด แผนปฏิบัติการด้านการศึกษาจังหวัด และแผนปฏิบัติราชการประจำปี 
ให้สอดคล้องกับยุทธศาสตร์ชาติ แผนแม่บทภายใต้ยุทธศาสตร์ชาติ แผนพัฒนาเศรษฐกิจและสังคมแห่งชาติ นโยบายรัฐบาลด้านการศึกษา นโยบายกระทรวง ศึกษาธิการ แผนพัฒนาจังหวัด และบริบทของพื้นที่
2) เพื่อส่งเสริมการมีส่วนร่วมของทุกภาคส่วนในการจัดทำและขับเคลื่อนแผนพัฒนาการศึกษาจังหวัด และแผนปฏิบัติการด้านการศึกษาจังหวัด</t>
  </si>
  <si>
    <t xml:space="preserve">1) มีแผนพัฒนาการศึกษาจังหวัด พ.ศ. 2566-2570 
ฉบับทบทวนพ.ศ. 2569 
2) มีแผนปฏิบัติการด้านการศึกษาจังหวัดประจำปีงบประมาณ พ.ศ. 2569 
3) มีแผนปฏิบัติราชการประจำปีงบประมาณ พ.ศ. 2569 
4) มีรายงานผลการติดตามแผนพัฒนาการศึกษาจังหวัด/แผนปฏิบัติการด้านการศึกษาจังหวัด/แผนปฏิบัติราชการประจำปี 
5) มีข้อมูลสารสนเทศด้านการศึกษาจังหวัดเพชรบูรณ์ ประจำปีการศึกษา 2568 </t>
  </si>
  <si>
    <t xml:space="preserve">1) สำนักงานศึกษาธิการจังหวัดเพชรบูรณ์ มีแผน พัฒนาการศึกษาจังหวัด พ.ศ. 2566 - 2570 ฉบับทบทวน
 พ.ศ. 2569 แผนปฏิบัติการด้านการศึกษาจังหวัดประจำปีงบประมาณ พ.ศ. 2569 และแผนปฏิบัติราชการประจำปีงบประมาณ พ.ศ. 2569 ที่เกิดจากการบูรณาการการทำงานแบบมีส่วนร่วมกับหน่วยงานในพื้นที่
ได้มีประสิทธิภาพ องค์ประกอบครบถ้วน ครบทุกแผน
2) สำนักงานศึกษาธิการจังหวัดเพชรบูรณ์ มีสรุปรายงานผลการติดตามแผนพัฒนาการศึกษาจังหวัด/แผนปฏิบัติการด้านการศึกษาจังหวัด/แผนปฏิบัติราชการประจำปี
3) มีข้อมูลสารสนเทศด้านการศึกษาจังหวัดเพชรบูรณ์ ประจำปีการศึกษา 2569 จำนวน 1 ฉบับ  </t>
  </si>
  <si>
    <t xml:space="preserve">1. เพื่อกำหนดยุทธศาสตร์แนวทางการจัดการศึกษาและส่งเสริมสนับสนุนการจัดการศึกษาทุกระดับ ทุกประเภท และการบริหารจัดการศึกษาของทุกหน่วยงาน
2. เพื่อกำหนดตัวชี้วัดร่วมในการยกระดับคุณภาพการศึกษาทุกระดับทุกประเภท
3. เพื่อกำกับ เร่งรัด ติดตาม ประเมินผลรายงานการปฏิบัติงานและตัวชี้วัดในการดำเนินงานในลักษณะตัวชี้วัดร่วมของส่วนราชการหรือหน่วยงานในสถานศึกษาสังกัดกะทรวงศึกษาธิการ
</t>
  </si>
  <si>
    <t>1. ข้อเสนอการบริหารงานเชิงพื้นที่แบบบูรณาการ “นโยบายส่งเสริมการพัฒนาทักษะอ่านออก เขียนได้ 
อ่านคล่อง เขียนคล่อง และอ่านหนังสือแตกของผู้เรียนจังหวัดเพชรบูรณ์”
2. รายงานผลการนำข้อเสนอไปสู่การปฏิบัติระดับจังหวัด และการพัฒนาการศึกษาแบบร่วมมือและบูรณาการกับหน่วยงานในจังหวัดเพชรบูรณ์</t>
  </si>
  <si>
    <t>1. เพื่อจัดทำข้อเสนอการบริหารงานเชิงพื้นที่
แบบบูรณาการเพื่อขับเคลื่อนยุทธศาสตร์ชาติ ยุทธศาสตร์การพัฒนาการศึกษาสู่การปฏิบัติในระดับจังหวัด
ได้อย่างเป็นรูปธรรม
2. เพื่อพัฒนาการศึกษาแบบร่วมมือและบูรณาการกับหน่วยงานในกระทรวง ศึกษาธิการ และหน่วยงานอื่นหรือภาคส่วนที่เกี่ยวข้องในพื้นที่</t>
  </si>
  <si>
    <t xml:space="preserve">เพื่อสนับสนุนการบริหาร จัดการการศึกษาทุกระดับ 
ทุกประเภทในภูมิภาคและกลุ่มจังหวัด ที่เชื่อมโยง กับนโยบายการศึกษาของกระทรวงศึกษาธิการ แผนพัฒนากลุ่มจังหวัดและแผนพัฒนาจังหวัด
</t>
  </si>
  <si>
    <t>1. จังหวัดเพชรบูรณ์มีข้อเสนอการบริหารงานเชิงพื้นที่แบบบูรณาการ “นโยบายส่งเสริมการพัฒนาทักษะอ่านออกเขียนได้ อ่านคล่องเขียนคล่อง และอ่านหนังสือแตกของผู้เรียนจังหวัดเพชรบูรณ์”
2. จังหวัดเพชรบูรณ์มีรายงานผลการนำข้อเสนอไปสู่
การปฏิบัติระดับจังหวัดด้วยการร่วมมือและบูรณาการ
กับหน่วยงาน</t>
  </si>
  <si>
    <t>1. เพื่อพัฒนาศักยภาพและวิสัยทัศน์ของบุคลากรสำนักงานศึกษาธิการจังหวัดเพชรบูรณ์ผ่านการศึกษาแลกเปลี่ยนเรียนรู้จากหน่วยงานที่มีบริบทคล้ายคลึงกัน
2. เพื่อสร้างและขยายเครือข่ายความร่วมมือในการจัดการศึกษาระหว่างจังหวัดเพชรบูรณ์ และกลุ่มจังหวัดภาคเหนือตอนล่าง
3. เพื่อนำองค์ความรู้และนวัตกรรมการบริหารจัดการที่ได้รับมาประยุกต์ ใช้ในการเพิ่มประสิทธิภาพการปฏิบัติงานของหน่วยงาน</t>
  </si>
  <si>
    <t>มีกิจกรรมการสร้างเครือข่ายการทำงานระหว่างบุคลากรของสำนักงานศึกษาธิการจังหวัดเพชรบูรณ์ และสำนักงานศึกษาธิการจังหวัดในกลุ่มจังหวัดภาคเหนือตอนล่าง อย่างน้อย 1 จังหวัด</t>
  </si>
  <si>
    <t>1) เพื่อติดตามความก้าวหน้าการบรรลุเป้าหมายการพัฒนาที่ยั่งยืนด้านการศึกษา (SDG4) ระดับจังหวัด
2) เพื่อพัฒนาฐานข้อมูลการพัฒนาที่ยั่งยืนด้านการศึกษา (SDG4) ระดับจังหวัด ที่เชื่อมโยงกับฐานข้อมูลกลางสำหรับการพัฒนาที่ยั่งยืน (SDGs)
3) เพื่อขยายผลต่อยอดการสร้างความตระหนักรู้และความเข้าใจที่ถูกต้องเกี่ยวกับเป้าหมายการพัฒนาที่ยั่งยืนด้านการศึกษา (SDG4) และเป้าหมายการพัฒนาที่ยั่งยืนด้านการศึกษา (SDG4) ให้ครอบคลุมบุคคล หน่วยงาน สถานศึกษาและภาคีเครือข่ายที่เกี่ยวข้องในระดับพื้นที่ ระดับจังหวัด
4) เพื่อติดตามและรายงานผลการดำเนินงานขับเคลื่อนเป้าหมายการพัฒนาที่ยั่งยืนด้านการศึกษา (SDG4)</t>
  </si>
  <si>
    <t xml:space="preserve">1) มีข้อมูลความ ก้าวหน้าการดำเนินงานเพื่อให้บรรลุเป้าหมายการพัฒนาที่ยั่งยืนด้านการศึกษา (SDG4)
2) มีฐานข้อมูลเพื่อการพัฒนาที่ยั่งยืนด้านการศึกษา (SDG4) เชื่อมโยงกับฐานข้อมูลกลางสำหรับการพัฒนาที่ยั่งยืน (SDGs)
3) บุคคล หน่วยงาน สถานศึกษาและภาคีเครือข่ายที่เกี่ยวข้องมีความตระหนักรู้และความเข้าใจที่ถูกต้องเกี่ยวกับเป้าหมายการพัฒนาที่ยั่งยืน (SDGs) และเป้าหมายการพัฒนาที่ยั่งยืนด้านการศึกษา (SDG4) มีศักยภาพในการขับเคลื่อนไปสู่การปฏิบัติให้บรรลุเป้าหมายที่กำหนดไว้  </t>
  </si>
  <si>
    <t>โครงการส่งเสริมและพัฒนาศักยภาพการจัดการศึกษาแบบมีส่วนร่วมของคณะกรรมการติดตาม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
สู่ ก.ต.ป.น.ต้นแบบ
กิจกรรมที่ 1 การนิเทศติดตามการพัฒนาคุณภาพการศึกษาบูรณาการอย่างมีส่วนร่วม
สู่ ก.ต.ป.น.ต้นแบบ
กิจกรรมที่ 2 ส่งเสริมและพัฒนาศักยภาพการจัดการศึกษาแบบมีส่วนร่วมของคณะกรรมการติดตาม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
สู่ ก.ต.ป.น.ต้นแบบ</t>
  </si>
  <si>
    <t xml:space="preserve">1. ร้อยละ 90 ของโรงเรียนในสังกัดได้รับการนิเทศ กำกับ  ติดตาม ตรวจสอบ และประเมินผลการจัดการศึกษาอย่างต่อเนื่องและทั่วถึง  อย่างน้อย 2 ครั้ง/ปี  
2. ร้อยละ 85 ของโรงเรียนในสังกัดได้รับการนิเทศ กำกับ  ติดตาม ตรวจสอบ และประเมินผลการจัดการศึกษาอย่างต่อเนื่อง ทั่วถึง  และสามารถจัดการเรียนรู้ให้ผู้เรียนได้อย่างมีคุณภาพ </t>
  </si>
  <si>
    <t>จำนวนผู้บริหาร คณะกรรมการสถานศึกษาขั้นพื้นฐาน
ที่เข้าร่วมโครงการฯ</t>
  </si>
  <si>
    <t>โครงการประชุมคณะกรรมการจัดทำแผนพัฒนาการศึกษาเทศบาลเมืองหล่มสัก</t>
  </si>
  <si>
    <t>โครงการประเมินคุณภาพภายใน
- จัดทำแผนพัฒนาการจัดการศึกษา (5ปี) 
ปีการศึกษา 2561-2565 (ปรับปรุง ปีการศึกษา 2563)
- จัดทำแผนปฏิบัติการประจำปีของวิทยาลัย
- ดำเนินการประเมินภายในวิทยาลัยประจำปีการศึกษา
- รายงานผลการประเมินตนเอง (SAR) ประจำปีของวิทยาลัย</t>
  </si>
  <si>
    <t>1. เพื่อกำหนดมาตรฐานการศึกษาของวิทยาลัย
2. เพื่อจัดทำแผนพัฒนาการจัดการศึกษา (5ปี) ปีการศึกษา 2561-2565 (ปรับปรุง ปีการศึกษา 2563)
3. เพื่อจัดทำแผนปฏิบัติการประจำปีของวิทยาลัย
4. เพื่อดำเนินการตามโครงการประเมินคุณภาพภายใน
5. เพื่อดำเนินการประเมินภายในวิทยาลัยประจำปีการศึกษา
6. เพื่อจัดทำรายงานผลการประเมินตนเอง (SAR) ประจำปีการศึกษาของวิทยาลัย</t>
  </si>
  <si>
    <t>1. ร้อยละของการกำหนดมาตรฐานการศึกษาเท่ากับ 82
2. ร้อยละของการจัดทำแผนพัฒนาการจัดการศึกษา (5ปี) ปีการศึกษา 2561-2565 (ปรับปรุง ปีการศึกษา 2563) เท่ากับ 82
3. ร้อยละของการจัดทำแผนปฏิบัติการประจำปีของวิทยาลัยเท่ากับ 82
4. ร้อยละของการดำเนินการตามโครงการประเมินคุณภาพภายในเท่ากับ 82
5. ร้อยละของการดำเนินการประเมินภายในวิทยาลัยเท่ากับ 82
6. ร้อยละของการจัดทำรายงานผลการประเมินตนเอง (SAR) ประจำปีการศึกษาของวิทยาลัยเท่ากับ 82</t>
  </si>
  <si>
    <t>เพื่อให้การบริหารจัดการงานบริหารงานบุคคลของสำนักงานเขตพื้นที่การศึกษาประถมศึกษาเพชรบูรณ์ 
เขต 3 ที่เกี่ยวกับการวางแผนอัตรากำลังและกำหนดตำแหน่ง การสรรหาบรรจุและแต่งตั้ง การเลื่อนเงินเดือนข้าราชการครูและบุคลากรทางการศึกษาและงานคณะอนุกรรมการสำนักงานเขตพื้นที่การศึกษาประถมศึกษาเพชรบูรณ์ เขต 3 ดำเนินการได้อย่างถูกต้อง เป็นไปตามกฎ ระเบียบ มีความโปร่งใส เป็นธรรม ตรวจสอบได้ และบรรลุผลสำเร็จตามเป้าหมาย</t>
  </si>
  <si>
    <t>1. จำนวนครูและบุคลากรตามเกณฑ์
2. จำนวนครูและบุคลากรที่สอนตรงตามสาขาวิชา</t>
  </si>
  <si>
    <t xml:space="preserve"> 1. มีผลงานวิจัย สิ่งประดิษฐ์และนวัตกรรมของอาจารย์นำเสนอภายนอกมหาวิทยาลัยไม่น้อยกว่า 2 เรื่อง
2. มีคณาจารย์ เข้าร่วมโครงการนำเสนอผลงานวิจัย สิ่งประดิษฐ์และนวัตกรรมภายนอกมหาวิทยาลัย 
ไม่น้อยกว่า 4  คน</t>
  </si>
  <si>
    <t>1. มีกิจกรรม MOU ครูผู้สอน ผลสัมฤทธิ์ทางการเรียน
ของผู้เรียน
2. มีกิจกรรม MOU เครื่องมือ อุปกรณ์ ครูมีเครื่องมือ อุปกรณ์ครบสาขาวิชา</t>
  </si>
  <si>
    <t>โครงการพัฒนาสมรรถนะนักศึกษาครูและบุคลากรทางการศึกษาตามคุณลักษณะ 
4 ประการ โดยใช้ PTRU MODEL เป็นฐาน</t>
  </si>
  <si>
    <t>โครงการพัฒนาสมรรถนะนักศึกษา เพื่อพัฒนาทักษะทางวิชาการ วิชาชีพครูและศิลปวัฒนธรรม
ภูมิปัญญาท้องถิ่น ตามคุณลักษณะ 4 ประการโดยใช้ PTRU MODEL เป็นฐาน</t>
  </si>
  <si>
    <t>1. เพื่อสะท้อนผลการฝึกประสบการณ์วิชาชีพครู
และครุนิพนธ์ 
2. เพื่อประเมินผลการฝึกปฏิบัติการฝึกประสบการณ์วิชาชีพครูและครุนิพนธ์
3. เพื่อนำข้อมูลมาปรับปรุงแก้ไขและพัฒนาการฝึกประสบการณ์วิชาชีพครูในปีการศึกษาถัดไป 
4. เพื่อเตรียมความพร้อมการสอบบรรจุแข่งขันสู่วิชาชีพครู</t>
  </si>
  <si>
    <t xml:space="preserve">ยุทธศาสตร์ที่ 4
ประเด็นที่ : 3
ตัวชี้วัดที่ </t>
  </si>
  <si>
    <t>1. ครูผู้สอนภาษาอังกฤษได้รับการนิเทศ ติดตามด้วยวิธีการที่หลากหลาย ด้านการจัดการเรียนรู้ภาษาอังกฤษแบบเชิงรุก (Active Learning) โดยใช้สื่อการสอนแบบมีปฏิสัมพันธ์ (Interactive Materials)
2. ครูผู้สอนภาษาอังกฤษ สามารถจัดการเรียนรู้ภาษาอังกฤษแบบเชิงรุก (Active Learning) โดยใช้สื่อการสอนแบบมีปฏิสัมพันธ์ (Interactive Materials) ได้อย่างมีคุณภาพ
3. ครูผู้สอนภาษาอังกฤษ มีนวัตกรรมหรือแนวปฏิบัติที่ดี (Best Practice) ด้านการจัดการเรียนรู้ภาษาอังกฤษแบบเชิงรุก (Active Learning) โดยใช้สื่อการสอนแบบมีปฏิสัมพันธ์ (Interactive Materials) ที่มีคุณภาพเหมาะกับบริบท</t>
  </si>
  <si>
    <t xml:space="preserve">1. ร้อยละ 80 ของครูผู้สอนภาษาอังกฤษ ได้รับการนิเทศ ติดตามด้วยวิธีการที่หลากหลาย ด้านการจัดการเรียนรู้ภาษาอังกฤษแบบเชิงรุก (Active Learning) โดยใช้สื่อการสอนแบบมีปฏิสัมพันธ์ (Interactive Materials)
2. ร้อยละ 80 ของครูผู้สอนภาษาอังกฤษ สามารถจัดการเรียนรู้ภาษาอังกฤษแบบเชิงรุก (Active Learning) โดยใช้สื่อการสอนแบบมีปฏิสัมพันธ์ (Interactive Materials) 
ได้
</t>
  </si>
  <si>
    <t>ยุทธศาสตร์ที่ 3
ชื่อประเด็น 4.6
ตัวชี้วัดที่ 2
ยุทธศาสตร์ที่ 4
ชื่อประเด็น 3
ตัวชี้วัดที่ 3</t>
  </si>
  <si>
    <t>โครงการพัฒนาศักยภาพ ยกย่องเชิดชูเกียรติ ข้าราชการครูและบุคลากรทางการศึกษา 
กิจกรรมที่ 1 การคัดเลือก"ครูดีศรีเพชรบูรณ์ 2" 
ครั้งที่ 3 ประจำปี พ.ศ.2569
กิจกรรมที่ 2 พัฒนาครูผู้ช่วย
กิจกรรมที่ 3 พัฒนาผู้บริหารสถานศึกษาและบุคลากรทางการศึกษาของสำนักงานเขตพื้นที่การศึกษาประถมศึกษาเพชรบูรณ์ เขต 2
  3.1 พัฒนาการจัดทำแผนในสถานศึกษา
  3.2 เพื่อสมรรถนะในการบริหารจัดการ
กิจกรรมที่ 4 เส้นทางแห่งเกียรติยศ
กิจกรรมที่ 5 มอบเครื่องราชอิสริยาภรณ์ชั้นต่ำกว่าสายสะพายและเหรียญจักรพรรดิมาลา
กิจกรรมที่ 6 การฝึกอบรมพัฒนาข้าราชการครูและบุคลากรทางการศึกษา 
 6.1 ฝึกอบรมพัฒนาตามแผนพัฒนาตนเอง
 6.2 พัฒนาบุคลากรของ สพป.เพชรบูรณ์ เขต2</t>
  </si>
  <si>
    <t>เชิงปริมาณ
โรงเรียนในสังกัด จำนวน 185 แห่ง ข้าราชการครูและบุคลากรทางการศึกษา ในโรงเรียนในสังกัด จำนวน 185 โรงเรียน นักเรียนในสังกัด  จำนวน 24,908 คน  
เชิงคุณภาพ
1. ข้าราชการครูและบุคลากรทางการศึกษาในสังกัด นำผลการพัฒนาสมรรถนะตามมาตรฐานวิชาชีพไปปฏิบัติงานมาปรับใช้ในการปฏิบัติงานในหน้าที่ได้อย่างมีประสิทธิภาพ สามารถบริหารและจัดการศึกษาให้กับผู้เรียนได้อย่างมีคุณภาพ
2. สำนักงานเขตพื้นที่การศึกษาประถมศึกษาเพชรบูรณ์ เขต 3 มีการกำกับ ติดตาม ประเมินผล และรายงานผลการดำเนินงานเพื่อขับเคลื่อนการพัฒนาครูและบุคลากรทางการศึกษา และเป็นแนวทางในการพัฒนาวางแผนการศึกษาให้มีประสิทธิภาพต่อไป</t>
  </si>
  <si>
    <t>1. เพื่อยกย่องเชิดชูเกียรติข้าราชการครูและบุคลากรทางการศึกษา ที่มีความประพฤติปฏิบัติตนเป็นแบบอย่างที่ดีในการครองตน ครองคน ครองงาน
2. เพื่ออบรมพัฒนาครูผู้ช่วยมีความรู้ ความเข้าใจเกี่ยวกับบทบาทหน้าที่ ระเบียบกฎหมาย    ที่เกี่ยวข้องคุณธรรมจริยธรรมและจรรยาบรรณในวิชาชีพ 
3. เพื่อพัฒนาศักยภาพและสมรรถนะของข้าราชการและลูกจ้างในสำนักงานเขตพื้นที่การศึกษา
4. เพื่อพัฒนาศักยภาพผู้บริหารสถานศึกษาแลกเปลี่ยนเรียนรู้และถอดประสบการณ์บริหารจัดการศึกษาของสถานศึกษาต้นแบบ</t>
  </si>
  <si>
    <t>1. ร้อยละ 80 ของข้าราชการและบุคลากรทางการศึกษาในสังกัดสำนักงานเขตพื้นที่การศึกษาประถมศึกษาเพชรบูรณ์ เขต 3  ทุกประเภท ทุกตำแหน่ง  ได้รับการพัฒนาสมรรถนะตามมาตรฐานวิชาชีพ
2. สำนักงานเขตพื้นที่การศึกษาประถมศึกษาเพชรบูรณ์ เขต 3  มีการกำกับ ติดตาม ประเมินผล และรายงานผลการดำเนินงานเพื่อขับเคลื่อนการพัฒนาครูและบุคลากรทางการศึกษาและเป็นแนวทางในการพัฒนาวางแผนการศึกษาให้มีประสิทธิภาพต่อไป
3. ร้อยละ 85 ของข้าราชการครูและบุคลากรทางการศึกษาในสังกัด นำผลการพัฒนาสมรรถนะตามมาตรฐานวิชาชีพไปปฏิบัติงานในหน้าที่ได้อย่างมีประสิทธิภาพ สามารถบริหารและจัดการศึกษาให้กับผู้เรียนได้อย่างมีคุณภาพ</t>
  </si>
  <si>
    <t>1. เพื่อพัฒนาข้าราชการครูที่บรรจุใหม่ ให้มีความรู้พื้นฐาน และสามารถปฏิบัติหน้าที่ตามมาตรฐานตำแหน่ง
2. เพื่อพัฒนาสมรรถนะตามมาตรฐานวิชาชีพ และสร้างเครือข่ายในการจัดการเรียนการสอน</t>
  </si>
  <si>
    <t>1. ผู้ทรงคุณวุฒิด้านหลักสูตร 5 คน
2. ครูผู้สอนภาษาอังกฤษในจังหวัดเพชรบูรณ์ 50 คน</t>
  </si>
  <si>
    <t>1. เพื่อพัฒนาสมรรถนะครูผู้สอนภาษาอังกฤษในโรงเรียนขนาดเล็กให้สามารถประยุกต์ใช้ AI ในการออกแบบการเรียนการสอน 
2. เพื่อยกระดับคุณภาพการเรียนภาษาอังกฤษของนักเรียนในโรงเรียนขนาดเล็กให้มีมาตรฐานใกล้เคียงกับโรงเรียนขนาดใหญ่
3. เพื่อสร้างต้นแบบการพัฒนาครูอังกฤษสมัยใหม่ที่ใช้เทคโนโลยี AI สนับสนุนการจัดการเรียนการสอน
4. เพื่อเพิ่มประสิทธิภาพการใช้ทรัพยากรและลดความเหลื่อมล้ำทางการศึกษา </t>
  </si>
  <si>
    <t>1. บุคลากรคณะวิทยาศาสตร์การกีฬาและสุขภาพ
มีความรู้ด้านวิชาการหรือวิชาชีพเพิ่มขึ้น
2. บุคลากรคณะวิทยาศาสตร์การกีฬาและสุขภาพมีทักษะด้านวิชาชีพและสามารถปฏิบัติทักษะได้</t>
  </si>
  <si>
    <t>1. บุคลากรคณะวิทยาศาสตร์การกีฬาและสุขภาพ 
ได้รับการพัฒนาศักยภาพด้านวิชาการหรือวิชาชีพ 
จำนวน 12 คน
2. บุคลากรคณะวิทยาศาสตร์การกีฬาและสุขภาพ 
ได้รับการพัฒนาศักยภาพด้านวิชาการหรือวิชาชีพ 
อย่างน้อย 1 ครั้ง</t>
  </si>
  <si>
    <t>1. เพื่อส่งเสริมและสนับสนุนให้คณาจารย์มีคุณวุฒิ
ปริญญาเอก
2. เพื่อส่งเสริมและสนับสนุนให้คณาจารย์ดำรงตำแหน่งทางวิชาการที่สูงขึ้น
3. เพื่อส่งเสริมและพัฒนาศักยภาพบุคลากรสายสนับสนุนให้มีความสามารถตามศาสตร์วิชาชีพ</t>
  </si>
  <si>
    <t>1. กิจกรรมที่ 1  ผู้เข้าจำนวน 14 คน 
2. กิจกรรมที่ 2  ผู้เข้าจำนวน 12 คน
3. แผนบริหารและแผนพัฒนาบุคลากร จำนวน 1 แผน</t>
  </si>
  <si>
    <t xml:space="preserve">1. คณาจารย์มีคุณวุฒิปริญญาเอก ร้อยละ 40
2. คณาจารย์ดำรงตำแหน่งทางวิชาการ ร้อยละ 60
3. บุคลากรสายสนับสนุนได้รับการพัฒนา จำนวน 1 เรื่อง
4. ผลการประเมินคุณภาพอาจารย์ อยู่ในระดับดี </t>
  </si>
  <si>
    <t>1. ข้าราชการครูและบุคลากรทางการศึกษา ที่ได้รับการคัดเลือก จากศูนย์เครือข่ายพัฒนาคุณภาพการศึกษา ได้รับรางวัล "ครูดีศรีเพชรบูรณ์ 2" ครั้งที่ 3 ประจำปี 
พ.ศ.2569 
2. ครูผู้ช่วยในสังกัด ได้รับการพัฒนาศักยภาพและมีความรู้ความเข้าใจเกี่ยวกับบทบาทหน้าที่ ระเบียบ กฎหมาย คุณธรรม จริยธรรม จรรยาบรรณในวิชาชีพ
3. ข้าราชการและบุคลากรในสังกัด ได้รับการพัฒนาศักยภาพและสมรรถนะในการปฏิบัติงานและได้ร่วมแลกเปลี่ยนเรียนรู้การบริหารจัดการศึกษาของสำนักงานเขตพื้นที่การศึกษา สามารถนำมาใช้ในการปฏิบัติงานได้ตามบริบท
4. ผู้บริหารการศึกษา  ผู้บริหารสถานศึกษา ผู้อำนวยการกลุ่ม/หน่วย ได้รับการพัฒนาแลกเปลี่ยนเรียนรู้และถอดประสบการณ์บริหารจัดการศึกษาของสถานศึกษาต้นแบบ เพื่อพัฒนาคุณภาพการศึกษา</t>
  </si>
  <si>
    <t>1. จำนวนผู้บริหารการศึกษา ผู้บริหารสถานศึกษา ข้าราชการครูและบุคลากรทางการศึกษา ลูกจ้างประจำ ได้รับการยกย่องเชิดชูเกียรติผู้ทำคุณประโยชน์ต่อการศึกษา
2. ร้อยละ 90 ของครู ผู้บริหารสถานศึกษา และบุคลากรทางการศึกษาได้เข้ารับการพัฒนาได้รับการพัฒนาศักยภาพและสมรรถนะในการปฏิบัติงาน
3. ร้อยละ 90 ของครูและบุคลากรทางการศึกษา ที่ปฏิบัติหน้าที่จบอายุครบ 60 ปี ได้รับการยกย่องเชิดชูเกียรติ
4. ผู้บริหารการศึกษา  ผู้บริหารสถานศึกษา ผู้อำนวยการกลุ่ม/หน่วย ได้รับการพัฒนาแลกเปลี่ยนเรียนรู้และถอดประสบการณ์บริหารจัดการศึกษาของสถานศึกษาต้นแบบ เพื่อพัฒนาคุณภาพการศึกษา
5. ครูและบุคลากรทางการศึกษาในสังกัด ที่ปฏิบัติหน้าที่จบอายุครบ 60 ปี เมื่อสิ้นปีงบประมาณ พ.ศ.2569 ได้รับเกียรติบัตร การยกย่องเชิดชูเกียรติ 
6. ครูและบุคลากรทางการศึกษา ได้รับความรู้ ความเข้าใจในเรื่องคุณธรรม จริยธรรม และจรรยาบรรณทางวิชาชีพ</t>
  </si>
  <si>
    <t>7. ข้าราชการครูและบุคลากรทางการศึกษา ได้รับจัดสรรเครื่องราชอิสริยาภรณ์ชั้นต่ำกว่าสายสะพาย และเหรียญจักรพรรดิมาลา ประจำปี 2568</t>
  </si>
  <si>
    <t>1. ครู/บุคลากรทางการศึกษา โรงเรียนสังกัดสำนักงานเขตพื้นที่การศึกษามัธยมศึกษา เพชรบูรณ์ และสังกัดสำนักงานเขตพื้นที่การศึกษาประถมศึกษาเพชรบูรณ์ เขต 1,2,3  จำนวน 50 คน
2. นักเรียนโรงเรียนสังกัดสำนักงานเขตพื้นที่การศึกษา
มัธยมศึกษาเพชรบูรณ์ และสังกัดสำนักงานเขตพื้นที่การศึกษาประถมศึกษาเพชรบูรณ์ เขต 1,2,3 
จำนวน 100 คน
3. อาจารย์ และเจ้าหน้าที่ คณะครุศาสตร์ มหาวิทยาลัยราชภัฏเพชรบูรณ์ จำนวน 10 คน</t>
  </si>
  <si>
    <t xml:space="preserve">1. แผนการกำกับ ติดตาม และประเมินผลการปฏิบัติงานของส่วนราชการหรือหน่วยงานและสถานศึกษาในสังกัดกระทรวงศึกษาธิการให้เป็นไปตามนโยบายของกระทรวง
ศึกษาธิการ จำนวน 1 แผน
2. รายงานผลการกำกับ ติดตาม และประเมินผลการปฏิบัติงานของส่วนราชการหรือหน่วยงานและสถานศึกษาในสังกัดกระทรวงศึกษาธิการให้เป็นไปตามนโยบายของกระทรวงศึกษาธิการ  จำนวน 1 เล่ม
3. แผนปฏิบัติการตรวจราชการ และติดตามประเมินผลการดำเนินงานตามนโยบายและยุทธศาสตร์ของกระทรวงศึกษาธิการในพื้นที่รับผิดชอบของสำนักงานศึกษาธิการจังหวัด จำนวน 1 แผน และรายงานผลการตรวจราชการและติดตามประเมินผล
การดำเนินงานตามนโยบายและยุทธศาสตร์ของกระทรวง
ศึกษาธิการในพื้นที่รับผิดชอบของสำนักงานศึกษาธิการจังหวัด จำนวน 1 เล่ม
4. ข้อเสนอแนะเชิงนโยบายจากการกำกับ ติดตาม และประเมินผลการดำเนินงานตามนโยบายและยุทธศาสตร์ในระดับพื้นที่ จำนวน 1 ข้อเสนอ
</t>
  </si>
  <si>
    <t>1. ร้อยละของเป้าหมายย่อยของเป้าหมายการพัฒนา
ที่ยั่งยืนด้านการศึกษา (SDG4) ที่บรรลุค่าเป้าหมาย
ที่กำหนดไว้ (ผลสัมฤทธิ์ของเป้าหมายย่อยมากว่าหรือเท่ากับร้อยละ 80)
2. ร้อยละของความสำเร็จของการพัฒนาฐานข้อมูล
เพื่อการพัฒนาที่ยั่งยืนด้านการศึกษา (SDG4) ที่สามารถ
ส่งต่อหรือเชื่อมโยงข้อมูลกับฐาน
ข้อมูลกลางสำหรับการพัฒนาที่ยั่งยืน (SDGs) (ร้อยละ 80)
3. ร้อยละของบุคลากรจากหน่วยงานและสถานศึกษา
ที่เกี่ยวข้องมีความรู้ความเข้าใจ 
และมีศักยภาพในการดำเนินงานเพื่อขับเคลื่อนเป้าหมาย
การพัฒนาที่ยั่งยืนด้านการศึกษา (SDG4) ไปสู่การปฏิบัติ
ให้บรรลุเป้าหมาย (ร้อยละ 80 ของจำนวนกลุ่มเป้าหมาย
ที่กำหนด)</t>
  </si>
  <si>
    <t>โครงการพัฒนาคุณภาพการจัดการศึกษาและการนิเทศบูรณาการโดยใช้พื้นที่เป็นฐาน ปีงบประมาณ พ.ศ.2569  
 กิจกรรมที่ 1 วางแผน (Plan) การจัดทำเครื่องมือและแผนนิเทศฯ
กิจกรรมที่ 2 ดำเนินการ (Do)
2.1 ประชุมเสนอแผนพัฒนาฯ 
2.2 ประชุมติดตามผลฯ
2.3 สร้างความรู้ความเข้าใจในการยกระดับคุณภาพการบริหารและจัดการศึกษา
กิจกรรมที่ 3 ประเมินผลและตรวจสอบ (Check)
3.1 นิเทศ ติดตามนโยบายและจุดเน้นกระทรวง
ศึกษาธิการ และ สพป.เพชรบูรณ์ เขต  3
3.3 การนิเทศ ติดตาม งานกลุ่มงานนิเทศติดตามและประเมินผลการจัดการศึกษา
กิจกรรมที่ 4  ปรับปรุงการดำเนินการ (Act) รายงานและบันทึกผลการนิเทศฯ ผ่านโปรแกรมนิเทศออนไลน์ Pbn3 Nited Online 
กิจกรรมที่ 5  การสรุปและรายงานผลการดำเนินงาน</t>
  </si>
  <si>
    <t xml:space="preserve">1. เพื่อจัดทำแผนพัฒนาการศึกษาขั้นพื้นฐาน 
(พ.ศ.2566-2570) ทบทวนปีงบประมาณ พ.ศ.2569 
และแผนปฏิบัติการประจำปีงบประมาณ พ.ศ.2569 
ของ สำนักงานเขตพื้นที่การศึกษาประถมศึกษาเพชรบูรณ์ เขต 3 ให้สอดคล้องกับสถานการณ์ปัจจุบัน ที่ผ่านกระบวนการมีส่วนร่วมจากผู้ที่มีส่วนได้ส่วนเสียในการจัดการศึกษา
2. เพื่อบริหารและจัดการศึกษาโรงเรียนขนาดเล็กในสังกัด สำนักงานเขตพื้นที่การศึกษาประถมศึกษาเพชรบูรณ์เขต 3 ให้มีประสิทธิภาพ โดยใช้แผนบริหารจัดการโรงเรียนขนาดเล็กเป็นเครื่องมือ
3. เพื่อบริหารงบประมาณ การเงิน การคลัง และพัสดุ
ของสำนักงานเขตพื้นที่การศึกษาประถมศึกษาเพชรบูรณ์ เขต 3 และโรงเรียนในสังกัดให้เกิดประสิทธิภาพตรงตามบริบท ความต้องการ เป็นธรรม
และตรวจสอบได้ ที่ผ่านกระบวนการมีส่วนร่วมจาก
ผู้มีส่วนได้ส่วนเสียในการจัดการศึกษาและสนองต่อเป้าหมายแผนทั้ง 3 ระดับ  </t>
  </si>
  <si>
    <t>1. สำนักงานเขตพื้นที่การศึกษาประถมศึกษาเพชรบูรณ์ เขต 3 
1.1  มีข้อมูลสารสนเทศสำหรับประกอบการตัดสินใจ ในการบริหารและจัดการศึกษาได้อย่างมีประสิทธิภาพ
1.2  มีและใช้แผนเป็นเครื่องมือในการขับเคลื่อนการบริหารและการจัดการศึกษาแบบบูรณาการ
โดยมียุทธศาสตร์ชาติเป็นเป้าหมายและเชื่อมโยงการพัฒนาในทุกระดับ ทุกประเด็น ทุกภารกิจ และทุกพื้นที่  มีวัฒนธรรมการทำงานที่มุ่งผลประโยชน์ส่วนรวมและส่งผลให้ผู้เรียนได้รับการศึกษาที่มีคุณภาพ 
2. โรงเรียนขนาดเล็กในสังกัดสามารถบริหารจัดการได้อย่างมีประสิทธิภาพ 
3. สำนักงานเขตพื้นที่การศึกษาประถมศึกษาเพชรบูรณ์ เขต 3 และโรงเรียนในสังกัดสามารถบริหารงบประมาณและปฏิบัติงานการเงิน การคลัง และพัสดุ ได้อย่างมีประสิทธิภาพ   ถูกต้อง
เป็นตามระเบียบ กฎหมายที่กำหนด  รวมถึงการติดตามผลการดำเนินงานเป็นไปอย่างเป็นระบบ</t>
  </si>
  <si>
    <t>1. ร้อยละ 100ของโครงการ/กิจกรรมที่บรรจุในแผนปฏิบัติการ ประจำปีงบประมาณ พ.ศ. 2568 
ของสำนักงานเขตพื้นที่การศึกษาประถมศึกษาเพชรบูรณ์ เขต 3 มีความสอดคล้องกับเป้าหมาย  กลยุทธ์และบริบทของสำนักงานเขตพื้นที่การศึกษาประถมศึกษาเพชรบูรณ์ เขต 3   และได้ขับเคลื่อนการบริหารและการจัดการศึกษาอย่างเป็นรูปธรรม
2. ร้อยละ 100 ของโรงเรียนขนาดเล็กมีรูปแบบการบริหารจัดการและการเรียนการสอนที่เหมาะสมกับบริบทของ
แต่ละโรงเรียน
3. ร้อยละ 100 ของโรงเรียนในสังกัด สามารถจัดทำ
คำเสนอขอตั้งและจัดสรรงบประมาณงบลงทุน ค่าครุภัณฑ์ ค่าที่ดิน และสิ่งก่อสร้าง และงบดำเนินงาน ได้อย่างถูกต้อง ทันเวลาที่กำหนด
4. ร้อยละ 100 ของโรงเรียนในสังกัด สามารถจัดทำ
คำเสนอขอตั้งและจัดสรรงบประมาณงบลงทุน ค่าครุภัณฑ์ ค่าที่ดิน และสิ่งก่อสร้าง และงบดำเนินงาน ได้อย่างถูกต้อง ทันเวลาที่กำหนด</t>
  </si>
  <si>
    <t>4. เพื่อขับเคลื่อนการติดตาม ประเมินผล และรายงานผลการดำเนินงาน รวมถึงการเผยแพร่ ประชาสัมพันธ์  ให้ผู้เกี่ยวข้องและสาธารณชนทราบ
5. เพื่อจัดทำและจัดเก็บระบบสารสนเทศ ของ สำนักงานเขตพื้นที่การศึกษาประถมศึกษาเพชรบูรณ์ เขต 3 บนเว็บไซต์ ของ สำนักงานเขตพื้นที่การศึกษาประถมศึกษาเพชรบูรณ์ เขต 3
6. เพื่อให้ความช่วยเหลือโรงเรียนในสังกัดในการตรวจสอบอุปกรณ์ DLTV  และระบบสารสนเทศของโรงเรียน ให้สามารถใช้งานได้อย่างมีประสิทธิภาพ</t>
  </si>
  <si>
    <t>4. โรงเรียนในสังกัดที่จัดการเรียนการสอนทางไกลผ่านดาวเทียม (DLTV) ได้รับความช่วยเหลือให้มีอุปกรณ์ DLTV  ได้อย่างมีประสิทธิภาพ  และมีระบบสารสนเทศของโรงเรียนพร้อมใช้งานในการจัดการเรียนการสอน</t>
  </si>
  <si>
    <t>5. ร้อยละ 100 ของโครงการ/กิจกรรม มีผลการดำเนินงานที่เป็นระบบและนำข้อมูลสารสนเทศในการพัฒนาคุณภาพการจัดการศึกษาของสำนักงานเขตพื้นที่การศึกษาประถมศึกษาเพชรบูรณ์ เขต 3
6. ร้อยละ 80 ของโรงเรียนที่เข้ารับการพัฒนาด้านการเงิน บัญชี พัสดุ มีความรู้ความเข้าใจ และสามารถปฏิบัติงานด้านการเงิน บัญชี พัสดุ ได้ถูกต้อง ตามระเบียบที่กำหนด</t>
  </si>
  <si>
    <t>1. เพื่อขับเคลื่อนนโยบายของกระทรวงศึกษาธิการและนำแนวทางการดำเนินงานส่งเสริมการศึกษาเอกชนสู่การปฏิบัติในระดับจังหวัด     
2. เพื่อเสนอแนะแนวทางการแก้ปัญหา และพัฒนาการศึกษาเอกชนจังหวัดเพชรบูรณ์
3. เพื่อให้ ผู้บริหาร โรงเรียนเอกชน คณะกรรมการประสานและส่งเสริมการศึกษาเอกชน รวมทั้งบุคลากรสำนักงานศึกษาธิการจังหวัดเพชรบูรณ์ ได้แลกเปลี่ยนเรียนรู้และประสบการณ์ในการพัฒนาการศึกษาโรงเรียนสังกัดเอกชน</t>
  </si>
  <si>
    <t xml:space="preserve">มีการจัดประชุมคณะกรรมการประสานและส่งเสริมการศึกษาเอกชนจังหวัดเพชรบูรณ์ 
ผู้บริหารโรงเรียนเอกชน ผู้แทนครู และบุคลากรที่เกี่ยวข้องเพื่อให้เกิดการมีส่วนร่วมในการขับเคลื่อนนโยบายของกระทรวงศึกษาธิการและนำแนวทางการดำเนินงานส่งเสริมการศึกษาเอกชนสู่การปฏิบัติในระดับจังหวัดและเสนอแนวทางการแก้ปัญหา และพัฒนาการศึกษาเอกชนจังหวัดเพชรบูรณ์ </t>
  </si>
  <si>
    <t>1. ร้อยละ 85 ของคณะกรรมการประสานและส่งเสริมการศึกษาเอกชนจังหวัดเพชรบูรณ์
 และคณะกรรมการประสานและส่งเสริมการศึกษาเอกชนนอกระบบจังหวัดเพชรบูรณ์ ผู้บริหารโรงเรียนเอกชนจังหวัดเพชรบูรณ์ ที่เข้าร่วมการประชุม
2. ได้แนวทางการจัดการศึกษาเอกชนในจังหวัดเพชรบูรณ์ ให้มีคุณภาพและมาตรฐานสอดคล้องกับการเปลี่ยนแปลงของสังคมปัจจุบันและนโยบายการจัดการศึกษา อย่างน้อย 1 แนวทาง</t>
  </si>
  <si>
    <t xml:space="preserve">โครงการพัฒนาคณาจารย์และบุคลากร
สายสนับสนุนคณะศึกษาศาสตร์ </t>
  </si>
  <si>
    <t>1. เพื่อส่งเสริมให้ข้าราชการครูและบุคลากรทางการศึกษา ในสำนักงานศึกษาธิการจังหวัดเพชรบูรณ์
มีจิตสาธารณะและมีความรับผิดชอบต่อส่วนรวม
2. เพื่อปลูกฝัง ขัดเกลาจิตใจ และสร้างจิตสำนึกที่ดี
ในด้านความสามัคคี ความเป็นระเบียบเรียบร้อย ความเอื้อเฟื้อ เผื่อแผ่ การแบ่งปัน และการช่วยเหลือผู้อื่นโดยไม่หวังผลหรือประโยชน์ตอบแทน รวมไปถึงสร้างสัมพันธภาพที่ดีกับหน่วยงานอื่นที่เกี่ยวข้อง ชุมชน และสังคม
3. เพื่อให้ผู้เข้าร่วมกิจกรรมมีจิตอาสา จิตสาธารณะ
ใช้เวลาว่างให้เป็นประโยชน์ในการช่วยเหลือครอบครัว และพัฒนาชุมชน สังคมให้สะอาด เรียบร้อย น่าอยู่อาศัยและอยู่ร่วมกันอย่างสงบสุข</t>
  </si>
  <si>
    <t xml:space="preserve">1. ข้าราชการครูและบุคลากรทางการศึกษา สำนักงานศึกษาธิการจังหวัดเพชรบูรณ์ เข้าร่วมกิจกรรมจิตอาสาบำเพ็ญประโยชน์
2. ข้าราชการครูและบุคลากรทางการศึกษาในสำนักงานศึกษาธิการจังหวัดเพชรบูรณ์ ร่วมกันจัดกิจกรรมจิตอาสาบำเพ็ญประโยชน์ หรือเข้าร่วมกิจกรรมจิตอาสาบำเพ็ญประโยชน์ที่ศูนย์จิตอาสาพระราชทาน จังหวัดเพชรบูรณ์ กำหนด เดือนละ 1 ครั้ง
</t>
  </si>
  <si>
    <t xml:space="preserve">1. จำนวนข้าราชการครูและบุคลากรทางการศึกษา 
สำนักงานศึกษาธิการจังหวัดเพชรบูรณ์ เข้าร่วมกิจกรรม
จิตอาสาบำเพ็ญประโยชน์ ไม่น้อยกว่าร้อยละ 80
2. จำนวนการจัดกิจกรรมจิตอาสาบำเพ็ญประโยชน์ 
หรือเข้าร่วมกิจกรรมจิตอาสาบำเพ็ญประโยชน์
ที่ศูนย์จิตอาสาพระราชทานจังหวัดเพชรบูรณ์กำหนด 
ไม่น้อยกว่าร้อยละ 80
</t>
  </si>
  <si>
    <t>1. เพื่อสร้างความรู้ ความเข้าใจ และทักษะด้านสื่อเทคโนโลยี และภัยคุกคามทุกรูปแบบ
2. เพื่อสร้างความรู้และพัฒนาศักยภาพครูและบุคลากร
ทางการศึกษา ด้านมาตรฐานความปลอดภัยในการพาผู้เรียนไปนอกสถานศึกษา 
3. เพื่อสร้างเครือข่ายความร่วมมือด้านความปลอดภัย
ทั้งภายในและภายนอกสถานศึกษา
4. เพื่อพัฒนาหลักสูตรสถานศึกษา ให้มีการบูรณาการ 
งานระบบแนะแนว (การศึกษาต่อ, อาชีพส่วนตัวและสังคม) เข้าไปในกระบวนการจัดการเรียนรู้ และกิจกรรมพัฒนาผู้เรียนอย่างเป็นรูปธรรม</t>
  </si>
  <si>
    <t>1. ครูและบุคลากรทางการศึกษาตระหนักถึงความเสี่ยง
จากสื่อออนไลน์ และความความปลอดภัยในการพาผู้เรียนไปนอกสถานศึกษา สามารถวิเคราะห์ข้อมูล/ประเมินความเสี่ยง และจัดการแก้ไขได้อย่างถูกต้อง
2. ครูและบุคลากรทางการศึกษามีความรู้ความเข้าใจเกี่ยวกับการใช้ สื่อและเทคโนโลยี รวมทั้งมาตรการในการพาผู้เรียนไปนอกสถานศึกษา
3. สพท. มีชุดถอดบทเรียน (Lesson Learned) ของแนวปฏิบัติด้านความปลอดภัยปี 2569 ที่มีความสมบูรณ์ ครอบคลุม และสามารถเผยแพร่ได้
4. สพท. และสถานศึกษา มีระบบการแนะแนวที่เข้มแข็ง</t>
  </si>
  <si>
    <t>1. ร้อยละ 100 ของครูและบุคลากรทางการศึกษา
 มีความรู้ความเข้าใจด้านความปลอดภัยในสถานศึกษาและสามารถสื่อสารให้ผู้อื่นเข้าใจ เพื่อนำไปประยุกต์ใช้ต่อได้
2. ร้อยละ 100 ของสถานศึกษาที่มีระบบการดูแลช่วยเหลือนักเรียนที่เข้มแข็งและมีประสิทธิภาพ</t>
  </si>
  <si>
    <t>1. เพื่อปลูกฝังค่านิยมและสร้างวัฒนธรรมให้กับทุกช่วงวัยในด้านความปลอดภัยทางถนน 
2. เพื่อสร้างความตระหนักรู้ และรณรงค์การงดสูบบุหรี่และบุหรี่ไฟฟ้าในที่สาธารณะ 
3. เพื่อให้เกิดการมีส่วนร่วมของทุกภาคส่วนในการสร้างสังคมปลอดภัยและปลอดบุหรี่</t>
  </si>
  <si>
    <r>
      <rPr>
        <b/>
        <sz val="16"/>
        <color theme="1"/>
        <rFont val="TH SarabunPSK"/>
        <family val="2"/>
      </rPr>
      <t>เชิงปริมาณ :</t>
    </r>
    <r>
      <rPr>
        <sz val="16"/>
        <color theme="1"/>
        <rFont val="TH SarabunPSK"/>
        <family val="2"/>
      </rPr>
      <t xml:space="preserve">
ผลิตสื่อประชาสัมพันธ์ในรูปแบบอินโฟกราฟิก (Infographic) เผยแพร่ในช่วงเทศกาลและงานประเพณีของจังหวัด ผ่านช่องทางออนไลน์ ได้แก่ Line TikTok Facebook และ Website ของสำนักงานวัฒนธรรมจังหวัดเพชรบูรณ์ และเครือข่ายทางวัฒนธรรม 
จำนวน 50 ชิ้น
</t>
    </r>
    <r>
      <rPr>
        <b/>
        <sz val="16"/>
        <color theme="1"/>
        <rFont val="TH SarabunPSK"/>
        <family val="2"/>
      </rPr>
      <t>เชิงคุณภาพ :</t>
    </r>
    <r>
      <rPr>
        <sz val="16"/>
        <color theme="1"/>
        <rFont val="TH SarabunPSK"/>
        <family val="2"/>
      </rPr>
      <t xml:space="preserve">
1. เด็ก เยาวชน และประชาชน มีความรู้ ความเข้าใจ 
เกิดความตระหนักรู้ และสร้างพฤติกรรมที่ปลอดภัยในการใช้ถนนร่วมกัน
2. ประชาชนเกิดความตระหนักรู้ ร่วมกันลด ละ เลิก
การสูบบุหรี่และบุหรี่ไฟฟ้าในที่สาธารณะ และสร้างพื้นที่ปลอดควันร่วมกัน</t>
    </r>
  </si>
  <si>
    <t>1. เพื่อส่งเสริมและสนับสนุนให้โรงเรียนการป้องกัน
และแก้ไขปัญหายาเสพติดในสถานศึกษาอย่างเป็นรูปธรรมและต่อเนื่อง  ยั่งยืน
2. เพื่อให้สถานศึกษาได้คัดกรองนักเรียน รายงานในระบบ CATAS และระบบ NISPA ให้สม่ำเสมอและเป็นปัจจุบัน และมีการขับเคลื่อนการดำเนินการโรงเรียนปลอดบุหรี่ 
และเครื่องดื่มแอลกอฮอล์ (ตามมาตรการ 7+1) GenZ โครงการสถานศึกษาสีขาวปลอดยาเสพติดและอบายมุข ระบบดูแลช่วยเหลือนักเรียน และการใช้สื่อนิทานพัฒนาทักษะสมองในเด็กปฐมวัย (Executive Function : EF) อย่างต่อเนื่องและยั่งยืน
3. เพื่อให้นักเรียนกลุ่มเป้าหมายนำความรู้ที่ได้รับ
ไปขยายผลสู่สถานศึกษาของตนเองในการป้องกันแก้ไขปัญหายาเสพติดอย่างมีประสิทธิภาพ</t>
  </si>
  <si>
    <t xml:space="preserve">1. นักเรียนในสังกัด จำนวน 185 โรงเรียน  สามารถรับมือกับภัยคุกคามรูปแบบใหม่ทุกรูปแบบและทุกประเภท และมีภูมิคุ้มกันปลูกฝังป้องกันและแก้ไขปัญหายาเสพติด
ในสถานศึกษาด้วยกิจกรรมลูกเสือต้านภัยยาเสพติด EF และค่ายทักษะชีวิต สถานศึกษาสีขาว
2. สถานศึกษาในสังกัด จำนวน 185 แห่ง ได้รับการส่งเสริมให้มีการขับเคลื่อนการดำเนินงานโรงเรียน
ปลอดบุหรี่ และเครื่องดื่มแอลกอฮอล์ (ตามมาตรการ 7+1) GenZ สถานศึกษาสีขาวปลอดยาเสพติดและอบายมุข ระบบดูแลช่วยเหลือนักเรียน และการใช้สื่อนิทานพัฒนาทักษะสมองในเด็กปฐมวัย (Executive Function : EF) อย่างเป็นรูปธรรม และรายงานข้อมูลในระบบ CATAS และระบบ NISPA ถูกต้อง ครบถ้วน สมบูรณ์ ตามระยะเวลาที่กำหนด
3. นักเรียน ครูและบุคลากรทางการศึกษา มีแนวทางการป้องกันและแก้ไขปัญหายาเสพติด มีทักษะที่จำเป็น และสามารถดำรงชีวิตในศตวรรษที่ 21 ได้อย่างมีความสุข 
4. สำนักงานเขตพื้นที่การศึกษาประถมศึกษาเพชรบูรณ์ เขต 3 สามารถดำเนินงานป้องกันและแก้ไขปัญหา
ยาเสพติด อย่างต่อเนื่องและเป็นรูปธรรม </t>
  </si>
  <si>
    <t>1. ร้อยละ 100 ของนักเรียนในสังกัดทุกแห่งเข้าร่วมกิจกรรมขับเคลื่อนเฝ้าระวังปัญหายาเสพติดใน
และรอบสถานศึกษา  สามารถรับมือกับภัยคุกคามรูปแบบใหม่ทุกรูปแบบและทุกประเภท และมีภูมิคุ้มกันปลูกฝังป้องกันและแก้ไขปัญหายาเสพติดในสถานศึกษา
2. ร้อยละ 100 ของสถานศึกษาในสังกัดมีการคัดกรองนักเรียนรายงานในระบบ CATAS และระบบ NISPA  
ให้สม่ำเสมอและเป็นปัจจุบัน และมีการขับเคลื่อนสถานศึกษาปลอดยาเสพติดสารเสพติด เหล้า บุหรี่ เครื่องดื่มแอลกอฮอล์ สถานศึกษาสีขาวปลอดยาเสพติดและอบายมุข</t>
  </si>
  <si>
    <t>1. เพื่อรณรงค์สร้างจิตสำนึกให้นักเรียน นักศึกษา ตระหนักถึงพิษภัย และโทษของยาเสพติด 
2. เพื่อให้นักเรียน นักศึกษา มีความรู้ ความเข้าใจ เกี่ยวกับโทษของยาเสพติดทั้งโทษที่เกิดขึ้นกับร่างกาย  สติปัญญา และโทษทางกฎหมาย  
3. เพื่อให้นักเรียน นักศึกษา นำรู้ที่ได้รับไปสู่การปฏิบัติ 
การป้องกันและแก้ไข ปัญหายาเสพติด ได้อย่างถูกต้องทั้งตนเอง ครอบครัว และชุมชน 
4. เพื่อเสริมสร้างเครือข่ายกลุ่มนักเรียน นักศึกษาแกนนำ ป้องกัน เฝ้าระวัง ดูแล การแพร่ระบาดของยาเสพติด อบายมุขในวิทยาลัยฯ</t>
  </si>
  <si>
    <t>1. กิจกรรมอบรมให้ความรู้ สร้างภูมิคุ้มกันให้กับนักเรียน นักศึกษา ให้ปลอดภัยจากยาเสพติด จำนวน 1 ครั้ง/
ภาคเรียน    
2. นักเรียน นักศึกษา มีความรู้เกี่ยวกับยาเสพติด
และมีภูมิคุ้มกันห่างไกลจากยาเสพติด</t>
  </si>
  <si>
    <t xml:space="preserve">1.  ฝึกอบรมบุคลากรทางการศึกษา  ให้มีความรู้
ความเข้าใจในการดำเนินงานสนองพระราชดำริฯ 
ภายใต้โครงการอนุรักษ์พันธุกรรมพืชอันเนื่องมาจากพระราชดำริฯ สมเด็จพระเทพรัตนราชสุดาฯ สยามบรมราชกุมารี  จำนวน 11 คน
2.  สถานศึกษาสมัครเป็นสมาชิกงานสวนพฤกษศาสตร์โรงเรียน  ภายใต้โครงการอนุรักษ์พันธุกรรมพืช
อันเนื่องมาจากพระราชดำริฯ  สมเด็จพระเทพรัตนราชสุดาฯ สยามบรมราชกุมารี ในปี พ.ศ. 2568  จำนวนตั้งแต่  1  โรงเรียนขึ้นไป  </t>
  </si>
  <si>
    <t>1. บุคลากรทางการศึกษา  มีความรู้ความเข้าใจในการดำเนินงานสนองพระราชดำริฯ ภายใต้โครงการอนุรักษ์พันธุกรรมพืชอันเนื่องมาจากพระราชดำริฯ  
สมเด็จพระเทพรัตนราชสุดาฯ  สยามบรมราชกุมารี  
จำนวน  11  คน
2. สถานศึกษาสมัครเป็นสมาชิกงานสวนพฤกษศาสตร์โรงเรียน  ภายใต้โครงการอนุรักษ์พันธุกรรมพืช
อันเนื่องมาจากพระราชดำริฯ  สมเด็จพระเทพรัตนราชสุดาฯ สยามบรมราชกุมารี ในปี พ.ศ. 2569  จำนวนตั้งแต่ 1 โรงเรียนขึ้นไป</t>
  </si>
  <si>
    <t>1. ร้อยละ 100 ผู้เรียนได้รับการส่งเสริม ปลูกฝังผู้เรียน 
ให้มีคุณลักษณะ อยู่อย่างพอเพียง และสามารถนำ
หลักปรัชญาของเศรษฐกิจพอเพียง ไปประยุกต์ใช้ในการดำเนินชีวิตได้อย่างเป็นรูปธรรมได้มอย่างมีคุณภาพ
2. ร้อยละ 100 ของครูและบุคลากรทางการศึกษา 
ได้รับการพัฒนาเพื่อยกคุณภาพโรงเรียนคุณธรรม สพฐ. ระดับ 1 – 5 ดาว
3. ร้อยละ 100 ของผู้เรียนได้เรียนรู้สิทธิ เสรีภาพ ประชาธิปไตย ผ่านกระบวนการเลือกตั้งในโรงเรียน
4. ร้อยละ 100 ของลูกเสือ เนตรนารี ปฏิบัติตน 
เป็นผู้มีระเบียบวินัย</t>
  </si>
  <si>
    <t xml:space="preserve">1. สถานศึกษาในสังกัด ขับเคลื่อนหลักปรัชญาของเศรษฐกิจพอเพียงและพระบรมราโชบายด้านการศึกษาและปลูกฝังผู้เรียนมีคุณลักษณะอยู่อย่างพอเพียง และสามารถนำหลักปรัชญาของเศรษฐกิจพอเพียง ไปประยุกต์ใช้ในการดำเนินชีวิตได้อย่างเป็นรูปธรรมได้อย่างมีคุณภาพ
2. สถานศึกษาได้รับการพัฒนาเพื่อยกคุณภาพโรงเรียนคุณธรรม สพฐ. ระดับ 1–5 ดาว
3. ผู้เรียนได้เรียนรู้สิทธิ เสรีภาพ ประชาธิปไตย 
ผ่านกระบวนการเลือกตั้งในโรงเรียน
4. ลูกเสือ เนตรนารี ปฏิบัติตน เป็นผู้มีระเบียบวินัย 
ตามกฎและคำปฏิญาณของลูกเสือ เป็นไปตามแนวปฏิบัติของ สพฐ. </t>
  </si>
  <si>
    <t>ด้านเจตคติ (A - Attitude)
1. เพื่อให้นักเรียนตระหนักถึงคุณค่าของทรัพยากรธรรมชาติและสิ่งแวดล้อมรอบตัว
2. เพื่อส่งเสริมให้นักเรียนมีความคิดสร้างสรรค์และเห็นคุณค่าของงานฝีมือ
3. เพื่อสร้างความภาคภูมิใจในผลงานของตนเองและเห็นแนวทางการสร้างรายได้ในอนาคต</t>
  </si>
  <si>
    <t>ด้านความรู้ (K - Knowledge)
1. เพื่อให้นักเรียนได้ศึกษาพันธุ์ไม้ในโรงเรียนและชุมชน
2. เพื่อให้นักเรียนอธิบายหลักการและขั้นตอนของเทคนิคอีโคปริ้นแบบทุบได้
3. เพื่อให้นักเรียนสามารถระบุชนิดของพืชในท้องถิ่นที่ให้สีแตกต่างกันได้
4. เพื่อให้นักเรียนเข้าใจแนวคิดเรื่องความยั่งยืนและการอนุรักษ์สิ่งแวดล้อม
ด้านทักษะ/กระบวนการ (P - Process)
1. เพื่อให้นักเรียนสามารถเตรียมผ้าและวัสดุจากธรรมชาติสำหรับทำอีโคปริ้นได้
2. เพื่อให้นักเรียนสามารถสร้างสรรค์ผลงานกระเป๋าอีโคปริ้นด้วยเทคนิคการทุบตามจินตนาการได้
3. เพื่อให้นักเรียนสามารถทำงานร่วมกับผู้อื่น วางแผน และแก้ปัญหาเฉพาะหน้าได้</t>
  </si>
  <si>
    <t>1. เพื่อส่งเสริมให้นักเรียนและบุคลากรได้ศึกษาความรู้และพัฒนาทักษะชีวิตตามหลักปรัชญาของเศรษฐกิจพอเพียง
2. เพื่อให้นักเรียนและครูมีแหล่งเรียนรู้สำหรับการจัดกิจกรรมตามหลักปรัชญาของเศรษฐกิจพอเพียง
3. เพื่อส่งเสริมให้โรงเรียนได้ผ่านการประเมินเป็นโรงเรียนพอเพียงท้องถิ่น</t>
  </si>
  <si>
    <t>1. โรงเรียนเป็นสถานที่เป็นแหล่งเรียนรู้สำหรับการจัดกิจกรรมตามหลักปรัชญาของเศรษฐกิจพอเพียง
2. โรงเรียนผ่านการประเมินให้เป็นโรงเรียนพอเพียงท้องถิ่น</t>
  </si>
  <si>
    <r>
      <rPr>
        <sz val="16"/>
        <color theme="1"/>
        <rFont val="TH SarabunPSK"/>
        <family val="2"/>
      </rPr>
      <t xml:space="preserve">1. นักเรียน นักศึกษา เข้าร่วมอบรม จำนวน 30 คน
2. สำรวจ รวบรวม กำหนดรหัส ทำป้ายชื่อพรรณไม้ 
3. มีพื้นที่งานสวนพฤกษศาสตร์โรงเรียน จำนวน 1 พื้นที่      </t>
    </r>
    <r>
      <rPr>
        <b/>
        <sz val="16"/>
        <color theme="1"/>
        <rFont val="TH SarabunPSK"/>
        <family val="2"/>
      </rPr>
      <t xml:space="preserve">    
</t>
    </r>
  </si>
  <si>
    <t>1. นักเรียน นักศึกษา เข้าร่วมอบรม จำนวน 30 คน
2. สำรวจ รวบรวม กำหนดรหัส ทำป้ายชื่อพรรณไม้ 
3. มีพื้นที่งานสวนพฤกษศาสตร์โรงเรียน จำนวน 1 พื้นที่ 
4. ผู้บริหาร ครู บุคลากร นักเรียน นักศึกษามีความรู้ความเข้าใจในงานสวนพฤกษศาสตร์โรงเรียนไม่น้อยกว่า
ร้อยละ 80</t>
  </si>
  <si>
    <t>1. สภาพแวดล้อมในวิทยาลัยสะอาด ร่มรื่น สวยงาม 
มีที่พักผ่อนเพียงพอ มีความมั่นคงปลอดภัย และบรรยากาศที่เอื้อต่อการจัดการเรียนรู้ ร้อยละ 82 ขึ้นไป
2. อาคารสถานที่ ภายในวิทยาลัย มีความมั่นคง แข็งแรง ปลอดภัย และเหมาะสมกับการจัดการเรียนการสอน
3. ห้องเรียน ห้องประกอบ มีความสะอาด มีความพร้อม และมีอุปกรณ์เพียงพอต่อการใช้งานไม่น้อยกว่าร้อละ 82 ขึ้นไป</t>
  </si>
  <si>
    <t xml:space="preserve">1. เพื่อส่งเสริม สนับสนุนให้สถานศึกษาพัฒนาการจัดการศึกษาปฐมวัย ตามมาตรฐานการศึกษา ปฐมวัย
2. เพื่อส่งเสริม สนับสนุนให้สถานศึกษา มีการปรับปรุงพัฒนาหลักสูตรสถานศึกษา
3. เพื่อส่งเสริม สนับสนุนให้ครูผู้สอนจัดประสบการณ์เรียนรู้เชิงรุกให้ผู้เรียนปฐมวัย ด้วยวิธีการที่หลากหลาย เหมาะสมตามสภาพบริบทของสถานศึกษา เช่น Play-Based Learning, Project Approach, Inquiry-Based Learning, Executive Function (EF), High Scope และครอบคลุมผู้เรียนปฐมวัยทุกคน </t>
  </si>
  <si>
    <t>1. ร้อยละ 100 ของสถานศึกษามีแผนพัฒนาการจัดการศึกษาปฐมวัยด้านการบริหารจัดการ ด้านการจัดประสบการณ์เรียนรู้ และด้านคุณภาพผู้เรียน
2. ร้อยละ 100 ของสถานศึกษา มีการปรับปรุงพัฒนาหลักสูตรสถานศึกษา</t>
  </si>
  <si>
    <t>1. สถานศึกษามีแผนพัฒนาการจัดการศึกษาปฐมวัยด้านการบริหารจัดการ ด้านการจัดประสบการณ์เรียนรู้ และด้านคุณภาพผู้เรียน
2. ครูผู้สอน จัดการเรียนรู้แบบ Active Learning และเหมาะสมตามสภาพบริบทของสถานศึกษา ที่สอดคล้องกับบริบทของสถานศึกษา
3. สถานศึกษามีแผนพัฒนาการจัดการศึกษาปฐมวัยด้านการบริหารจัดการ ด้านการจัดประสบการณ์เรียนรู้ และด้านคุณภาพผู้เรียนอย่างมีคุณภาพ</t>
  </si>
  <si>
    <t>1. เพื่อพัฒนานวัตกรรมสื่อการเรียนรู้ภาษาต่างประเทศ
ที่เหมาะสมกับเด็กปฐมวัย
2. เพื่อเสริมสร้างทักษะด้านภาษาต่างประเทศของเด็กปฐมวัยให้มีพัฒนาการที่เหมาะสมตามวัย
3. เพื่อพัฒนาศักยภาพครูในการจัดกิจกรรมการเรียนรู้ด้วยสื่อและนวัตกรรมที่สร้างสรรค์
4. เพื่อสร้างต้นแบบการจัดการเรียนรู้ด้านภาษาสำหรับสถานศึกษาระดับปฐมวัย</t>
  </si>
  <si>
    <t>1. มีตำบลต้นแบบมหัศจรรย์ 1,000 วัน Plus 
สู่ 2,500 วัน 3 ตำบล/อำเภอรวม 33 ตำบล เข้ารับการประเมินตนเอง
2. มีสถานพัฒนาเด็กปฐมวัยผ่านมาตรฐานสถานพัฒนา
เด็กปฐมวัยแห่งชาติด้านสุขภาพ (4D) อย่างน้อยอำเภอละ
1 แห่ง
3. มีพื้นทีต้นแบบเด็กไทยเล่oเปลี่ยน โลก (Play worker ระดับครอบครัว) อำเภอละ 1 แห่ง</t>
  </si>
  <si>
    <t>1. เพื่อส่งเสริมให้เยาวชนให้มีสุขภาพพลานามัยที่แข็งแรง สมบูรณ์ มีระเบียบวินัย มีความรับผิดชอบ มีน้ำใจนักกีฬา ห่างไกลยาเสพติด
2. เพื่อพัฒนาทักษะและศักยภาพของนักเรียนด้านวิชาการ และทักษะด้านอื่นๆ 
3. เพื่อส่งเสริมให้สถานศึกษาดำเนินการวัดแววความสามารถพิเศษตามแนวพหุปัญญา 8 ด้าน และนำผลมาใช้ส่งเสริมและพัฒนาศักยภาพผู้เรียนตามความถนัดและความสนใจเป็นรายบุคคล</t>
  </si>
  <si>
    <t>เชิงปริมาณ
- จำนวนครูโรงเรียนเอกชนที่ได้รับการพัฒนาการจัดการเรียนรู้ที่บูรณาการทักษะด้านการอ่าน คณิตศาสตร์ และวิทยาศาสตร์ จำนวน 46 โรงเรียน โรงเรียนละ 3 ด้าน รวมจำนวน 138 คน
	เชิงคุณภาพ
1. ร้อยละ 80 ของโรงเรียนเอกชนที่มีการจัดกิจกรรมพัฒนาผู้เรียนด้านการอ่าน คณิตศาสตร์ และวิทยาศาสตร์
2. ร้อยละ 80 ของครูที่ได้รับการพัฒนาสามารถนำความรู้ที่ได้ไปใช้ในการจัดการเรียนการสอนได้อย่างมีประสิทธิภาพ</t>
  </si>
  <si>
    <t>1. นวัตกรรมการนิเทศการศึกษาที่พัฒนาขึ้นมีประสิทธิภาพและเป็นต้นแบบให้หน่วยงานอื่นนำไปประยุกต์ใช้
2. นักเรียนชั้นประถมศึกษาปีที่ 1 และชั้นประถมศึกษา
ปีที่ 3 มีความสามารถด้านการอ่านและทักษะทางคณิตศาสตร์สูงขึ้น
3. สถานศึกษาในสังกัดสามารถจัดการประเมินความสามารถการอ่าน RT ได้อย่างมีประสิทธิภาพ และครูผู้สอนชั้น ป.1 มีวิธีปฏิบัติที่ดี (Best Practice) ในการนำผลการประเมินมาใช้พัฒนาผู้เรียน
4. โรงเรียนในสังกัดสามารถจัดการประเมินคุณภาพผู้เรียน NT ได้อย่างมีประสิทธิภาพ และครูผู้สอนชั้น ป.3 มีวิธีปฏิบัติที่ดี (Best Practice) ในการนำผลการประเมินมาใช้พัฒนาผู้เรียน</t>
  </si>
  <si>
    <t>1. ร้อยละ 100 ของสถานศึกษาในสังกัด ดำเนินการพัฒนาผู้เรียนให้มีสมรรถนะและทักษะ การเรียนรู้ในศตวรรษที่ 21 (3Rs8Cs)
2. ร้อยละ 100 ของครูสามารถออกแบบการจัดการเรียนรู้เชิงรุก (Active Learning) เพื่อพัฒนาสมรรถนะของผู้เรียน
3. ครูสามารถออกแบบและจัดกิจกรรมการเรียนรู้ STEM และSTEAM Education ได้อย่างมีประสิทธิภาพ
4. ร้อยละ 100 ของสถานศึกษาจัดการเรียนรู้และการวัดและประเมินผลที่มุ่งเน้นพัฒนาการ ตามศักยภาพผู้เรียนเป็นรายบุคคล  โดยให้คำนึงถึงความแตกต่างระหว่างบุคคลเป็นสำคัญ
5. ร้อยละ 100 ของสถานศึกษา ครูและบุคลากรทางการศึกษา ได้รับการพัฒนาจัดการเรียนรู้ประวัติศาสตร์ หน้าที่พลเมือง ศีลธรรม และประชาธิปไตยในสังคมร่วมสมัยด้วยกระบวนการจัดการเรียนรู้เชิงรุก (Active Learning)  บูรณาการสู่คุณลักษณะลูกพ่อขุนผาเมือง (ความเสียสละ
ความกล้าหาญ และความชาญฉลาด)</t>
  </si>
  <si>
    <t xml:space="preserve">1. เพื่อปรับปรุง พัฒนากรอบหลักสูตรระดับท้องถิ่น
2. เพื่อส่งเสริมให้สถานศึกษา นำกรอบหลักสูตรระดับท้องถิ่นไปปรับใช้ให้สอดคล้องกับบริบทและอัตลักษณ์ของสถานศึกษา       
3. เพื่อส่งเสริมให้สถานศึกษา มีหลักสูตรสถานศึกษาที่ยืดหยุ่น ตอบสนองต่อความถนัดและความสนใจของผู้เรียน สอดคล้องกับหลักสูตรแกนกลางการศึกษาขั้นพื้นฐาน พุทธศักราช 2551
4. ส่งเสริมแนวทางการจัดการศึกษาที่ยืดหยุ่น 
(1 โรงเรียน 3 รูปแบบ/ทวิศึกษา)   </t>
  </si>
  <si>
    <t>1. เพื่อส่งเสริมการใช้ชุดพัฒนาความฉลาดรู้ในการพัฒนาทักษะการคิดของนักเรียน
2. เพื่อให้ครูนำข้อสอบแนว PISA ไปประยุกต์ใช้ในการจัดกิจกรรมการเรียนรู้ การวัดและประเมินผล
3. เพื่อส่งเสริมการฝึกทักษะการใช้ข้อสอบ Computer Based Test แนว PISA สำหรับนักเรียน ม.1-3 และ
ปูพื้นฐานสำหรับ ป.4-6</t>
  </si>
  <si>
    <t>1. เพื่อประเมินความสามารถด้านการอ่านของผู้เรียน (RT) ชั้นประถมศึกษาปีที่ 1 และประเมินคุณภาพผู้เรียน (NT) ชั้นประถมศึกษาปีที่ 3  ปีการศึกษา 2567  
2. เพื่อวิเคราะห์และนำผลการประเมินความสามารถด้านการอ่านของผู้เรียน (RT) ชั้นประถมศึกษาปีที่ 1 และผลการประเมินคุณภาพ (NT) ผู้เรียนชั้นประถมศึกษาปีที่ 3 ปีการศึกษา 2567ไปพัฒนาคุณภาพการจัดการศึกษาให้ดีขึ้น</t>
  </si>
  <si>
    <t>1. ร้อยละ 95 สถานศึกษา จำนวน 185 แห่ง ในสังกัด
นำผลการประเมินไปพัฒนาคุณภาพการจัดการศึกษาให้มีคุณภาพมากขึ้น
2. สำนักงานเขตพื้นที่การศึกษาประถมศึกษาเพชรบูรณ์ เขต 3. นำผลการประเมินไปพัฒนาคุณภาพการจัดการศึกษาให้มีคุณภาพมากขึ้น</t>
  </si>
  <si>
    <t>สำนักงานเขตพื้นที่การศึกษาประถมศึกษาเพชรบูรณ์ 
เขต 3 และสถานศึกษาในสังกัด นำผลการทดสอบไปใช้ในการพัฒนาคุณภาพการเรียนการสอนและพัฒนาคุณภาพการศึกษาต่อไป</t>
  </si>
  <si>
    <t>ผู้เรียน : นักเรียนทุกระดับชั้นได้รับการพัฒนาทักษะ
ทางวิชาการ</t>
  </si>
  <si>
    <t>ตัวชี้วัด : ร้อยละของนักเรียนที่มีผลสัมฤทธิ์ทางการเรียนสูงขึ้น
ค่าเป้าหมาย: ร้อยละ 80</t>
  </si>
  <si>
    <t xml:space="preserve">เชิงปริมาณ 
1. รายงานผลการประเมินตนเอง (SAR) ของครูผู้สอน 
ไม่น้อยกว่าร้อยละ 80 ของครูผู้สอนในสถานศึกษา
2. รายงานผลการประเมินตนเอง (SAR) ของสถานศึกษา จำนวน 1 เล่ม
เชิงคุณภาพ  
1. ผลการประเมินตนเอง (SAR) ของสถานศึกษามีคุณภาพระดับดีและเป็นไปตามมาตรฐานการอาชีวศึกษา พ.ศ.2561
2. ผู้บริหาร ครู และบุคลากรทางการศึกษา บริหารและจัดการศึกษาของสถานศึกษาได้อย่างมีคุณภาพเป็นไปตามมาตรฐานการอาชีวศึกษา พ.ศ.2561 และมาตรฐานการศึกษาของสถานศึกษา
3. นักเรียน  นักศึกษา มีคุณลักษณะของผู้สำเร็จการศึกษาอาชีวศึกษาที่พึงประสงค์เป็นไปตามมาตรฐานการอาชีวศึกษา พ.ศ.2561 และมาตรฐานการศึกษาของสถานศึกษา
4. สามารถนำผลการประกันคุณภาพการศึกษามาใช้พัฒนาสถานศึกษาให้เกิดการบริหารจัดการสถานศึกษาอย่างมีคุณภาพและได้รับความน่าเชื่อถือจากผู้รับบริการ ชุมชน สังคมและหน่วยงานที่เกี่ยวข้องทั้งภาครัฐและเอกชน </t>
  </si>
  <si>
    <t>เชิงปริมาณ 
1. รายงานผลการประเมินตนเอง (SAR) ของครูผู้สอน 
ไม่น้อยกว่าร้อยละ 80 ของครูผู้สอนในสถานศึกษา
2. รายงานผลการประเมินตนเอง (SAR) ของสถานศึกษา จำนวน 1 เล่ม</t>
  </si>
  <si>
    <t xml:space="preserve">1. เพื่อรายงานผลการประเมินตนเอง Self Assessment Report (SAR) ของสถานศึกษากับหน่วยงานที่เกี่ยวข้องอย่างต่อเนื่องและเป็นระบบ
2. เพื่อประเมินผลการประกันคุณภาพภายในสถานศึกษาให้เป็นไปตามมาตรฐานการอาชีวศึกษา พ.ศ.2561
3. เพื่อดำเนินงานงานประกันคุณภาพการศึกษาให้กับบุคลากรในสถานศึกษาให้มีมาตรฐานและเป็นไปในทิศทางเดียวกัน 
4. เพื่อพัฒนาระบบและกลไกงานประกันคุณภาพการศึกษาให้มีความต่อเนื่องและเกิดประสิทธิภาพสูงสุด  
5. เพื่อการบริหารจัดการสถานศึกษาให้มีคุณภาพและได้รับความน่าเชื่อถือจากผู้รับบริการ ชุมชน สังคมและหน่วยงานที่เกี่ยวข้องทั้งภาครัฐและเอกชน </t>
  </si>
  <si>
    <t>1. นักศึกษาเป็นผู้ที่มีคุณธรรม จริยธรรม ร้อยละ 82 
ขึ้นไป
2. นักศึกษาเป็นผู้ที่มีจิตที่ดี มีความรับผิดชอบ ซื่อสัตย์ เสียสละเพื่อส่วนรวม ร้อยละ 82 ขึ้นไป
3. นักศึกษามีความเป็นประชาธิปไตย มีคุณลักษณะของการเป็นผู้นำ ผู้ตามและกล้าแสดงออก ร้อยละ 82 ขึ้นไป
4. นักศึกษามีจิตสำนึกในการร่วมอนุรักษ์และพัฒนาสิ่งแวดล้อม ร้อยละ 82 ขึ้นไป
5. นักศึกษามีระเบียบวินัย และเคารพกฎระเบียบทางสังคม ร้อยละ 82 ขึ้นไป</t>
  </si>
  <si>
    <t>1. นักศึกษา มีความตระหนักรู้คุณค่าวัฒนธรรม ประเพณี ภูมิใจในความเป็นไทย ร้อยละ 82 ขึ้นไป
2. นักศึกษาอยู่ร่วมกับผู้อื่นได้อย่างมีความสุข ร้อยละ 82 ขึ้นไป
3. นักศึกษาสามารถแก้ปัญหาและดำเนินชีวิตได้อย่างมีความสุข ร้อยละ 82 ขี้นไป</t>
  </si>
  <si>
    <t>นักศึกษา มีความตระหนักรู้คุณค่าวัฒนธรรม ประเพณี ภูมิใจในความเป็นไทย ร้อยละ 82 ขึ้นไป</t>
  </si>
  <si>
    <t>เพื่อปลูกฝังจิตสำนึกให้ผู้เรียนมีความตระหนักรู้คุณค่า วัฒนธรรมประเพณี ภูมิใจในความเป็นไทย</t>
  </si>
  <si>
    <t>1. เพื่อทดสอบความรู้ความสามารถของนักศึกษาด้านวิชาการให้เป็นไปตามมาตรฐาน
2. เพื่อวัดมาตรฐานความรู้นักศึกษาในรายวิชาที่เรียน
3. เพื่อคัดเลือกนักศึกษาเรียนดี ดีมากทุกห้องเรียน
4. เพื่อส่งเสริมนักศึกษาที่มีความสามารถได้มีความก้าวหน้าในการเรียนเป็นตัวอย่างที่ดีให้กับนักศึกษาทุกคน</t>
  </si>
  <si>
    <t>1. จำนวนนักศึกษาชั้นปีที่ 3 จำนวน 84 คน
2. กิจกรรมเสริมการใช้ภาษาอังกฤษเชิงสร้างสรรค์
และดิจิทัล จัดขึ้นจำนวน 2 ครั้ง 
3. ผลงานเชิงสร้างสรรค์ด้านภาษาอังกฤษ 
ไม่น้อยกว่า 4 ชิ้น</t>
  </si>
  <si>
    <t>1. เพื่อส่งเสริมให้นักศึกษาสามารถขยายศักยภาพด้านภาษาอังกฤษอย่างต่อเนื่อง ผ่านการใช้เทคโนโลยีดิจิทัลและกิจกรรมเชิงสร้างสรรค์ ทุกชั้นปี
2. เพื่อส่งเสริมให้นักศึกษาทุกชั้นปีของมหาวิทยาลัย
การกีฬาแห่งชาติ วิทยาเขตเพชรบูรณ์ เตรียมความพร้อมการทดสอบตามกรอบมาตรฐาน CEFR 
ตามที่มหาวิทยาลัยฯกำหนด</t>
  </si>
  <si>
    <t xml:space="preserve">1. เพื่อให้รู้หลักการใช้ประโยคพื้นฐานและศัพท์จำเป็นในชีวิตประจำวันได้อย่างถูกต้อง
2. เพื่อนำความรู้ไปใช้ในชีวิตประจำวันได้อย่างมีประสิทธิภาพ
3. เพื่อนำความรู้ที่ได้รับไปทำข้อสอบได้อย่างมีประสิทธิภาพ
4. เพื่อสร้างความมั่นใจในการใช้ภาษาอังกฤษ  </t>
  </si>
  <si>
    <t>1. เพื่อให้รู้หลักการของกฎหมายได้อย่างถูกต้อง
2. เพื่อนำความรู้ไปใช้ในชีวิตประจำวันได้อย่างมีประสิทธิภาพ
3. เพื่อให้รู้แนวทางการเขียนคำตอบข้อสอบอัตนัยได้อย่างถูกต้อง
4. เพื่อนำความรู้ที่ได้รับประยุกต์ใช้กับโจทย์ข้อสอบได้อย่างมีประสิทธิภาพ</t>
  </si>
  <si>
    <t>1. ผลคะแนนการทดสอบทักษะภาษาอังกฤษ
เชิงสร้างสรรค์และดิจิทัล ของนักศึกษาหลังเข้าร่วมโครงการผ่านเกณฑ์ที่กำหนดไม่น้อยกว่า ร้อยละ 80
2. ผลการประเมินความพึงพอใจขนักศึกษาอยู่ในระดับดี</t>
  </si>
  <si>
    <t>นักศึกษาที่ร่วมโครงการมีความรู้ความเข้าใจเพิ่มขึ้น
และสามารถนำไปปฏิบัติได้จริง</t>
  </si>
  <si>
    <t>1. เพื่อเสริมสร้างความรู้ความเข้าใจ
2. เพื่อให้นักศึกษาสามารถวิเคราะห์และอธิบายหลักการได้อย่างถูกต้องตามแนวข้อสอบ
3. เพื่อเตรียมความพร้อมให้นักศึกษามีความมั่นใจ
ในการเข้าสอบและสามารถนำความรู้ไปประยุกต์ใช้ได้อย่างเหมาะสม
4. เพื่อนำความรู้ที่ได้รับไปทำข้อสอบได้อย่างมีประสิทธิภาพ</t>
  </si>
  <si>
    <t>1. เพื่อเสริมสร้างความเข้าใจในเนื้อหาวิชาการอย่างเป็นระบบ
2. เพื่อนำความรู้ไปใช้ในชีวิตประจำวันได้อย่างมีประสิทธิภาพ
3. เพื่อช่วยลดปัญหาการเรียนรู้และเพิ่มผลสัมฤทธิ์ทางการเรียน
4. เพื่อนำความรู้ที่ได้รับประยุกต์ใช้กับโจทย์ข้อสอบได้อย่างมีประสิทธิภาพ</t>
  </si>
  <si>
    <t xml:space="preserve">1. เพื่อให้นักศึกษาเข้าใจหลักการพื้นฐานของนิเทศศาสตร์และบทบาทของสื่อดิจิทัลในสังคมปัจจุบัน 
2. เพื่อพัฒนาทักษะการใช้สื่อดิจิทัลอย่างถูกต้อง สร้างสรรค์ และมีประสิทธิภาพ 
3. เพื่อนำความรู้ไปใช้ในชีวิตประจำวันได้อย่างมีประสิทธิภาพ
4. เพื่อนำความรู้ที่ได้รับประยุกต์ใช้กับโจทย์ข้อสอบจริงได้อย่างมีประสิทธิภาพ  </t>
  </si>
  <si>
    <t>1. เพื่อเสริมสร้างความรู้ ความเข้าใจ และหลักปฏิบัติเรื่องมารยาทไทยและมารยาทในสังคมแก่เยาวชนอย่างเป็นรูปธรรม
2. เพื่อส่งเสริมและอนุรักษ์วัฒนธรรมไทย ปลูกฝังค่านิยมและอัตลักษณ์ความเป็นไทยให้แก่เยาวชน
3. เพื่อพัฒนาบุคลิกภาพและการแสดงออกที่เหมาะสมตามขนบธรรมเนียมประเพณีไทย</t>
  </si>
  <si>
    <t xml:space="preserve">1. เพื่อกำหนดยุทธศาสตร์แนวทางการจัดการศึกษาและส่งเสริมสนับสนุนการจัดการศึกษาทุกระดับ ทุกประเภท และการบริหารจัดการศึกษาของทุกหน่วยงาน
2. เพื่อกำหนดตัวชี้วัดร่วมในการยกระดับคุณภาพการศึกษาทุกระดับทุกประเภท
3. เพื่อกำกับ เร่งรัด ติดตาม ประเมินผลรายงานการปฏิบัติงานและตัวชี้วัดในการดำเนินงานในลักษณะตัวชี้วัดร่วมของส่วนราชการหรือหน่วยงานในสถานศึกษาสังกัดกระทรวงศึกษาธิการ
</t>
  </si>
  <si>
    <t>5. เพื่อเชิดชูเกียรติครูและบุคลากรทางการศึกษาที่ปฏิบัติหน้าที่จบอายุครบ 60 ปี เมื่อสิ้นปีงบประมาณ พ.ศ.2569
 ให้มีความภาคภูมิใจในวิชาชีพครู ที่ได้ปฏิบัติหน้าที่ด้วยความวิริยะ อุตสาหะ ตลอดชีวิตราชการ เพื่อยกย่องเชิดชูเกียรติ สร้างขวัญและกำลังใจการปฎิบัติงาน
ของผู้ประกอบวิชาชีพครูผู้เสียสละ
6. เพื่อส่งเสริมให้ข้าราชการครูและบุคลากรทางการศึกษา 
มีความรู้ ความเข้าใจในเรื่องคุณธรรม จริยธรรม และจรรยาบรรณทางวิชาชีพ
7. เพื่อเทิดทูนและสำนึกในพระมหากรุณาธิคุณที่ได้รับพระราชทานเครื่องราชอิสริยาภรณ์และเหรียญจักรพรรดิมาลา</t>
  </si>
  <si>
    <t>เชิงปริมาณ
1.งานวิจัย นวัตกรรม และสิ่งประดิษฐ์คนรุ่นใหม่ 7 ชิ้น
2.โครงงานวิทยาศาสตร์ 2 โครงงาน   
เชิงคุณภาพ
1.คณะผู้บริหาร คณะครู บุคลากรทางการศึกษา นักเรียน และนักศึกษา เกิดทักษะการ
คิดวิเคราะห์ การคิดสร้างสรรค์ ในการสร้างสรรค์และคิดค้นนวัตกรรม และสิ่งประดิษฐ์คนรุ่นใหม่ 
2.วิทยาลัยเกิดการพัฒนาองค์ความรู้และนวัตกรรม รวมทั้งเพิ่มขีดความสามารถด้านการวิจัย นวัตกรรม และสิ่งประดิษฐ์  
3.ผลงานวิจัย นวัตกรรม และสิ่งประดิษฐ์ มีคุณภาพและสามารถเผยแพร่องค์ความรู้ให้กับผู้ที่สนใจ ชุมชน และสามารถนำไปประยุกต์ให้เกิดประโยชน์ต่อสังคมส่วนรวมและประเทศชาติ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</si>
</sst>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20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1F1F1F"/>
      <name val="TH SarabunPSK"/>
      <family val="2"/>
    </font>
    <font>
      <sz val="16"/>
      <color rgb="FF000000"/>
      <name val="TH SarabunPSK"/>
      <family val="2"/>
    </font>
    <font>
      <b/>
      <sz val="16"/>
      <color rgb="FF1F1F1F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2"/>
      <color rgb="FFFF0000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9412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3">
    <xf numFmtId="0" fontId="0" fillId="0" borderId="0" xfId="0"/>
    <xf numFmtId="0" fontId="2" fillId="0" borderId="1" xfId="0" applyFont="1" applyBorder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3" fontId="7" fillId="0" borderId="3" xfId="1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3" fontId="5" fillId="0" borderId="3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3" fontId="7" fillId="0" borderId="3" xfId="0" applyNumberFormat="1" applyFont="1" applyBorder="1" applyAlignment="1">
      <alignment horizontal="center" vertical="top"/>
    </xf>
    <xf numFmtId="3" fontId="5" fillId="0" borderId="3" xfId="1" applyNumberFormat="1" applyFont="1" applyBorder="1" applyAlignment="1">
      <alignment horizontal="center" vertical="top"/>
    </xf>
    <xf numFmtId="3" fontId="5" fillId="0" borderId="3" xfId="1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top"/>
    </xf>
    <xf numFmtId="3" fontId="5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3" fontId="5" fillId="0" borderId="1" xfId="1" applyNumberFormat="1" applyFont="1" applyFill="1" applyBorder="1" applyAlignment="1">
      <alignment horizontal="center" vertical="top"/>
    </xf>
    <xf numFmtId="3" fontId="8" fillId="0" borderId="3" xfId="0" applyNumberFormat="1" applyFont="1" applyBorder="1" applyAlignment="1">
      <alignment horizontal="center" vertical="top"/>
    </xf>
    <xf numFmtId="3" fontId="5" fillId="0" borderId="1" xfId="1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3" fontId="7" fillId="0" borderId="10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vertical="top" wrapText="1"/>
    </xf>
    <xf numFmtId="3" fontId="6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/>
    </xf>
    <xf numFmtId="3" fontId="13" fillId="0" borderId="1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3" fontId="14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3" fontId="13" fillId="0" borderId="1" xfId="1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3" fontId="12" fillId="0" borderId="0" xfId="0" applyNumberFormat="1" applyFont="1" applyAlignment="1">
      <alignment horizontal="center" vertical="top"/>
    </xf>
    <xf numFmtId="3" fontId="12" fillId="0" borderId="1" xfId="0" applyNumberFormat="1" applyFont="1" applyBorder="1" applyAlignment="1">
      <alignment horizontal="center" vertical="top" wrapText="1"/>
    </xf>
    <xf numFmtId="3" fontId="13" fillId="0" borderId="1" xfId="1" applyNumberFormat="1" applyFont="1" applyBorder="1" applyAlignment="1">
      <alignment horizontal="center" vertical="top" wrapText="1"/>
    </xf>
    <xf numFmtId="3" fontId="13" fillId="0" borderId="0" xfId="0" applyNumberFormat="1" applyFont="1" applyAlignment="1">
      <alignment horizontal="center" vertical="top"/>
    </xf>
    <xf numFmtId="3" fontId="7" fillId="0" borderId="10" xfId="0" applyNumberFormat="1" applyFont="1" applyBorder="1" applyAlignment="1">
      <alignment horizontal="center" vertical="top" wrapText="1"/>
    </xf>
    <xf numFmtId="3" fontId="7" fillId="0" borderId="12" xfId="0" applyNumberFormat="1" applyFont="1" applyBorder="1" applyAlignment="1">
      <alignment horizontal="center" vertical="top"/>
    </xf>
    <xf numFmtId="3" fontId="7" fillId="0" borderId="10" xfId="1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7" fillId="0" borderId="13" xfId="0" applyFont="1" applyBorder="1" applyAlignment="1">
      <alignment horizontal="left" vertical="top" wrapText="1"/>
    </xf>
    <xf numFmtId="3" fontId="7" fillId="0" borderId="13" xfId="0" applyNumberFormat="1" applyFont="1" applyBorder="1" applyAlignment="1">
      <alignment horizontal="center" vertical="top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3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5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/>
    </xf>
    <xf numFmtId="0" fontId="6" fillId="0" borderId="5" xfId="0" applyFont="1" applyBorder="1" applyAlignment="1">
      <alignment horizontal="left" vertical="top"/>
    </xf>
    <xf numFmtId="3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vertical="top"/>
    </xf>
    <xf numFmtId="0" fontId="7" fillId="0" borderId="13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5" fillId="3" borderId="1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3" fontId="7" fillId="0" borderId="1" xfId="1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/>
    </xf>
    <xf numFmtId="0" fontId="5" fillId="0" borderId="1" xfId="0" applyFont="1" applyBorder="1"/>
    <xf numFmtId="0" fontId="6" fillId="0" borderId="0" xfId="0" applyFont="1"/>
    <xf numFmtId="188" fontId="5" fillId="0" borderId="1" xfId="1" applyNumberFormat="1" applyFont="1" applyBorder="1" applyAlignment="1">
      <alignment horizontal="center" vertical="top"/>
    </xf>
    <xf numFmtId="0" fontId="17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3" fontId="6" fillId="4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/>
    </xf>
    <xf numFmtId="0" fontId="8" fillId="0" borderId="0" xfId="0" applyFont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center" vertical="top" wrapText="1"/>
    </xf>
    <xf numFmtId="49" fontId="6" fillId="5" borderId="1" xfId="0" applyNumberFormat="1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left" vertical="top"/>
    </xf>
    <xf numFmtId="0" fontId="6" fillId="7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left" vertical="top"/>
    </xf>
    <xf numFmtId="0" fontId="6" fillId="11" borderId="1" xfId="0" applyFont="1" applyFill="1" applyBorder="1" applyAlignment="1">
      <alignment vertical="top"/>
    </xf>
    <xf numFmtId="0" fontId="6" fillId="11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49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vertical="top" wrapText="1"/>
    </xf>
    <xf numFmtId="0" fontId="6" fillId="12" borderId="1" xfId="0" applyFont="1" applyFill="1" applyBorder="1" applyAlignment="1">
      <alignment horizontal="left" vertical="top"/>
    </xf>
    <xf numFmtId="0" fontId="6" fillId="12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 vertical="top" wrapText="1"/>
    </xf>
    <xf numFmtId="49" fontId="6" fillId="6" borderId="1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/>
    </xf>
    <xf numFmtId="3" fontId="6" fillId="9" borderId="1" xfId="0" applyNumberFormat="1" applyFont="1" applyFill="1" applyBorder="1" applyAlignment="1">
      <alignment horizontal="center" vertical="top"/>
    </xf>
    <xf numFmtId="3" fontId="7" fillId="0" borderId="3" xfId="0" applyNumberFormat="1" applyFont="1" applyBorder="1" applyAlignment="1">
      <alignment horizontal="center" vertical="top" wrapText="1"/>
    </xf>
    <xf numFmtId="3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3" fontId="5" fillId="0" borderId="7" xfId="0" applyNumberFormat="1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3" fontId="7" fillId="3" borderId="1" xfId="1" applyNumberFormat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vertical="top" wrapText="1"/>
    </xf>
    <xf numFmtId="187" fontId="7" fillId="3" borderId="1" xfId="1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 wrapText="1"/>
    </xf>
    <xf numFmtId="188" fontId="5" fillId="3" borderId="1" xfId="1" applyNumberFormat="1" applyFont="1" applyFill="1" applyBorder="1" applyAlignment="1">
      <alignment horizontal="center" vertical="top"/>
    </xf>
    <xf numFmtId="0" fontId="5" fillId="3" borderId="0" xfId="0" applyFont="1" applyFill="1"/>
    <xf numFmtId="0" fontId="5" fillId="9" borderId="1" xfId="0" applyFont="1" applyFill="1" applyBorder="1"/>
    <xf numFmtId="0" fontId="6" fillId="13" borderId="1" xfId="0" applyFont="1" applyFill="1" applyBorder="1" applyAlignment="1">
      <alignment horizontal="center" vertical="top"/>
    </xf>
    <xf numFmtId="0" fontId="6" fillId="13" borderId="1" xfId="0" applyFont="1" applyFill="1" applyBorder="1" applyAlignment="1">
      <alignment horizontal="center"/>
    </xf>
    <xf numFmtId="3" fontId="6" fillId="13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/>
    </xf>
    <xf numFmtId="2" fontId="6" fillId="13" borderId="1" xfId="0" applyNumberFormat="1" applyFont="1" applyFill="1" applyBorder="1" applyAlignment="1">
      <alignment horizontal="center" vertical="top"/>
    </xf>
    <xf numFmtId="0" fontId="6" fillId="10" borderId="5" xfId="0" applyFont="1" applyFill="1" applyBorder="1" applyAlignment="1">
      <alignment horizontal="left" vertical="top"/>
    </xf>
    <xf numFmtId="0" fontId="6" fillId="10" borderId="5" xfId="0" applyFont="1" applyFill="1" applyBorder="1" applyAlignment="1">
      <alignment vertical="top"/>
    </xf>
    <xf numFmtId="0" fontId="6" fillId="10" borderId="5" xfId="0" applyFont="1" applyFill="1" applyBorder="1" applyAlignment="1">
      <alignment horizontal="center" vertical="top"/>
    </xf>
    <xf numFmtId="187" fontId="5" fillId="0" borderId="0" xfId="0" applyNumberFormat="1" applyFont="1" applyAlignment="1">
      <alignment vertical="top"/>
    </xf>
    <xf numFmtId="0" fontId="19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vertical="top" wrapText="1"/>
    </xf>
    <xf numFmtId="0" fontId="13" fillId="0" borderId="5" xfId="0" applyFont="1" applyBorder="1" applyAlignment="1">
      <alignment horizontal="left" vertical="top" wrapText="1"/>
    </xf>
    <xf numFmtId="3" fontId="14" fillId="0" borderId="5" xfId="0" applyNumberFormat="1" applyFont="1" applyBorder="1" applyAlignment="1">
      <alignment horizontal="center" vertical="top"/>
    </xf>
    <xf numFmtId="0" fontId="7" fillId="0" borderId="16" xfId="0" applyFont="1" applyBorder="1" applyAlignment="1">
      <alignment vertical="top" wrapText="1"/>
    </xf>
    <xf numFmtId="188" fontId="5" fillId="0" borderId="0" xfId="0" applyNumberFormat="1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3" fontId="5" fillId="0" borderId="6" xfId="1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3" fontId="5" fillId="0" borderId="5" xfId="1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3" fontId="13" fillId="0" borderId="6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5" fillId="0" borderId="5" xfId="0" applyFont="1" applyBorder="1" applyAlignment="1">
      <alignment horizontal="center" vertical="top" wrapText="1"/>
    </xf>
    <xf numFmtId="3" fontId="13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3" fontId="7" fillId="0" borderId="6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00"/>
      <color rgb="FFFF66FF"/>
      <color rgb="FF9966FF"/>
      <color rgb="FFFF6600"/>
      <color rgb="FF3760AB"/>
      <color rgb="FFE9412F"/>
      <color rgb="FFFF4747"/>
      <color rgb="FFFF1919"/>
      <color rgb="FFEC552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3649;&#3612;&#3609;&#3604;&#3657;&#3634;&#3609;%2068/&#3619;&#3623;&#3617;&#3586;&#3657;&#3629;&#3617;&#3641;&#3621;/&#3626;&#3619;&#3640;&#3611;&#3650;&#3588;&#3619;&#3591;&#3585;&#3634;&#3619;2.xlsx" TargetMode="External"/><Relationship Id="rId2" Type="http://schemas.openxmlformats.org/officeDocument/2006/relationships/externalLinkPath" Target="file:///E:\&#3591;&#3634;&#3609;%20&#3624;&#3608;&#3592;.&#3614;&#3594;\&#3591;&#3634;&#3609;&#3649;&#3612;&#3609;&#3614;&#3633;&#3602;&#3609;&#3634;&#3585;&#3634;&#3619;&#3624;&#3638;&#3585;&#3625;&#3634;&#3592;&#3633;&#3591;&#3627;&#3623;&#3633;&#3604;\&#3649;&#3612;&#3609;&#3604;&#3657;&#3634;&#3609;%2068\&#3619;&#3623;&#3617;&#3586;&#3657;&#3629;&#3617;&#3641;&#3621;\&#3626;&#3619;&#3640;&#3611;&#3650;&#3588;&#3619;&#3591;&#3585;&#3634;&#3619;2.xlsx" TargetMode="External"/><Relationship Id="rId1" Type="http://schemas.openxmlformats.org/officeDocument/2006/relationships/externalLinkPath" Target="/&#3591;&#3634;&#3609;%20&#3624;&#3608;&#3592;.&#3614;&#3594;/&#3591;&#3634;&#3609;&#3649;&#3612;&#3609;&#3614;&#3633;&#3602;&#3609;&#3634;&#3585;&#3634;&#3619;&#3624;&#3638;&#3585;&#3625;&#3634;&#3592;&#3633;&#3591;&#3627;&#3623;&#3633;&#3604;/&#3649;&#3612;&#3609;&#3604;&#3657;&#3634;&#3609;%2068/&#3619;&#3623;&#3617;&#3586;&#3657;&#3629;&#3617;&#3641;&#3621;/&#3626;&#3619;&#3640;&#3611;&#3650;&#3588;&#3619;&#3591;&#3585;&#3634;&#3619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ประเด็นการดำเนินงาน"/>
      <sheetName val="ย1"/>
      <sheetName val="ย2"/>
      <sheetName val="ย3"/>
      <sheetName val="ย4"/>
      <sheetName val="ย5"/>
      <sheetName val="ย6"/>
      <sheetName val="ชื่อโครงการ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ยุทธศาสตร์ที่ 1  การจัดการศึกษาเพื่อเสริมสร้างความมั่นคงและเสริมสร้างคุณภาพชีวิตและเป็นมิตรกับสิ่งแวดล้อม</v>
          </cell>
        </row>
        <row r="59">
          <cell r="A59" t="str">
            <v>ยุทธศาสตร์ที่ 2 การสร้างโอกาส ความเสมอภาคและความเท่าเทียมทางการศึกษา</v>
          </cell>
        </row>
        <row r="89">
          <cell r="A89" t="str">
            <v>ยุทธศาสตร์ที่ 3 การพัฒนาศักยภาพผู้เรียนทุกระดับและสร้างสังคมแห่งการเรียนรู้</v>
          </cell>
        </row>
        <row r="174">
          <cell r="A174" t="str">
            <v>ยุทธศาสตร์ที่ 4 การพัฒนาครูและบุคลากรทางการศึกษา</v>
          </cell>
        </row>
        <row r="202">
          <cell r="A202" t="str">
            <v>ยุทธศาสตร์ที่ 5 การวิจัยและพัฒนานวัตกรรมเพื่อพัฒนาทรัพยากรมนุษย์และศักยภาพของจังหวัด</v>
          </cell>
        </row>
        <row r="222">
          <cell r="A222" t="str">
            <v>ยุทธศาสตร์ที่ 6 การบริหารจัดการด้วยหลักธรรมาภิบาลโดยเน้นการมีส่วนร่วมในการจัดการศึกษา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4768-0FB3-411F-8B73-8F215BCE24DA}">
  <sheetPr>
    <tabColor rgb="FFFF0000"/>
  </sheetPr>
  <dimension ref="A1:I272"/>
  <sheetViews>
    <sheetView tabSelected="1" showWhiteSpace="0" view="pageBreakPreview" topLeftCell="A62" zoomScaleNormal="100" zoomScaleSheetLayoutView="100" zoomScalePageLayoutView="80" workbookViewId="0">
      <selection activeCell="H65" sqref="H65"/>
    </sheetView>
  </sheetViews>
  <sheetFormatPr defaultRowHeight="21" x14ac:dyDescent="0.35"/>
  <cols>
    <col min="1" max="1" width="4.125" style="49" customWidth="1"/>
    <col min="2" max="2" width="47.625" style="145" customWidth="1"/>
    <col min="3" max="3" width="11.5" style="49" customWidth="1"/>
    <col min="4" max="4" width="24.5" style="145" customWidth="1"/>
    <col min="5" max="5" width="21.5" style="145" customWidth="1"/>
    <col min="6" max="16384" width="9" style="145"/>
  </cols>
  <sheetData>
    <row r="1" spans="1:5" x14ac:dyDescent="0.35">
      <c r="A1" s="242" t="s">
        <v>38</v>
      </c>
      <c r="B1" s="242"/>
      <c r="C1" s="242"/>
      <c r="D1" s="242"/>
    </row>
    <row r="2" spans="1:5" ht="9" customHeight="1" x14ac:dyDescent="0.35"/>
    <row r="3" spans="1:5" ht="22.5" customHeight="1" x14ac:dyDescent="0.35">
      <c r="A3" s="176" t="s">
        <v>778</v>
      </c>
      <c r="B3" s="176" t="s">
        <v>774</v>
      </c>
      <c r="C3" s="176" t="s">
        <v>805</v>
      </c>
      <c r="D3" s="177" t="s">
        <v>775</v>
      </c>
    </row>
    <row r="4" spans="1:5" x14ac:dyDescent="0.35">
      <c r="A4" s="159" t="s">
        <v>1</v>
      </c>
      <c r="B4" s="160"/>
      <c r="C4" s="160"/>
      <c r="D4" s="161"/>
    </row>
    <row r="5" spans="1:5" x14ac:dyDescent="0.35">
      <c r="A5" s="141"/>
      <c r="B5" s="142" t="s">
        <v>2</v>
      </c>
      <c r="C5" s="143"/>
      <c r="D5" s="144"/>
    </row>
    <row r="6" spans="1:5" ht="42" x14ac:dyDescent="0.35">
      <c r="A6" s="23">
        <v>1</v>
      </c>
      <c r="B6" s="9" t="s">
        <v>324</v>
      </c>
      <c r="C6" s="10">
        <v>0</v>
      </c>
      <c r="D6" s="8" t="s">
        <v>80</v>
      </c>
      <c r="E6" s="147" t="s">
        <v>79</v>
      </c>
    </row>
    <row r="7" spans="1:5" ht="42" x14ac:dyDescent="0.35">
      <c r="A7" s="23">
        <v>2</v>
      </c>
      <c r="B7" s="9" t="s">
        <v>81</v>
      </c>
      <c r="C7" s="10">
        <v>20000</v>
      </c>
      <c r="D7" s="8" t="s">
        <v>80</v>
      </c>
    </row>
    <row r="8" spans="1:5" ht="42" x14ac:dyDescent="0.35">
      <c r="A8" s="23">
        <v>3</v>
      </c>
      <c r="B8" s="9" t="s">
        <v>915</v>
      </c>
      <c r="C8" s="10">
        <v>10000</v>
      </c>
      <c r="D8" s="8" t="s">
        <v>80</v>
      </c>
    </row>
    <row r="9" spans="1:5" ht="42" x14ac:dyDescent="0.35">
      <c r="A9" s="23">
        <v>4</v>
      </c>
      <c r="B9" s="9" t="s">
        <v>82</v>
      </c>
      <c r="C9" s="10">
        <v>18000</v>
      </c>
      <c r="D9" s="8" t="s">
        <v>80</v>
      </c>
    </row>
    <row r="10" spans="1:5" ht="42" x14ac:dyDescent="0.35">
      <c r="A10" s="23">
        <v>5</v>
      </c>
      <c r="B10" s="9" t="s">
        <v>333</v>
      </c>
      <c r="C10" s="10">
        <v>145000</v>
      </c>
      <c r="D10" s="8" t="s">
        <v>80</v>
      </c>
    </row>
    <row r="11" spans="1:5" ht="63" x14ac:dyDescent="0.35">
      <c r="A11" s="23">
        <v>6</v>
      </c>
      <c r="B11" s="40" t="s">
        <v>198</v>
      </c>
      <c r="C11" s="10">
        <v>5000</v>
      </c>
      <c r="D11" s="8" t="s">
        <v>829</v>
      </c>
    </row>
    <row r="12" spans="1:5" ht="42" x14ac:dyDescent="0.35">
      <c r="A12" s="23">
        <v>7</v>
      </c>
      <c r="B12" s="58" t="s">
        <v>213</v>
      </c>
      <c r="C12" s="10">
        <v>50000</v>
      </c>
      <c r="D12" s="8" t="s">
        <v>215</v>
      </c>
    </row>
    <row r="13" spans="1:5" ht="44.25" customHeight="1" x14ac:dyDescent="0.35">
      <c r="A13" s="23">
        <v>8</v>
      </c>
      <c r="B13" s="9" t="s">
        <v>234</v>
      </c>
      <c r="C13" s="12">
        <v>20000</v>
      </c>
      <c r="D13" s="8" t="s">
        <v>516</v>
      </c>
    </row>
    <row r="14" spans="1:5" ht="42" x14ac:dyDescent="0.35">
      <c r="A14" s="23">
        <v>9</v>
      </c>
      <c r="B14" s="9" t="s">
        <v>786</v>
      </c>
      <c r="C14" s="10">
        <v>36991</v>
      </c>
      <c r="D14" s="8" t="s">
        <v>364</v>
      </c>
    </row>
    <row r="15" spans="1:5" ht="42" x14ac:dyDescent="0.35">
      <c r="A15" s="23">
        <v>10</v>
      </c>
      <c r="B15" s="9" t="s">
        <v>462</v>
      </c>
      <c r="C15" s="12">
        <v>2000</v>
      </c>
      <c r="D15" s="8" t="s">
        <v>803</v>
      </c>
    </row>
    <row r="16" spans="1:5" ht="42" x14ac:dyDescent="0.35">
      <c r="A16" s="23">
        <v>11</v>
      </c>
      <c r="B16" s="9" t="s">
        <v>499</v>
      </c>
      <c r="C16" s="12">
        <v>5000</v>
      </c>
      <c r="D16" s="8" t="s">
        <v>803</v>
      </c>
    </row>
    <row r="17" spans="1:4" x14ac:dyDescent="0.35">
      <c r="A17" s="141"/>
      <c r="B17" s="142" t="s">
        <v>3</v>
      </c>
      <c r="C17" s="141"/>
      <c r="D17" s="146"/>
    </row>
    <row r="18" spans="1:4" ht="84" x14ac:dyDescent="0.35">
      <c r="A18" s="23">
        <v>12</v>
      </c>
      <c r="B18" s="8" t="s">
        <v>804</v>
      </c>
      <c r="C18" s="12">
        <v>23520</v>
      </c>
      <c r="D18" s="8" t="s">
        <v>110</v>
      </c>
    </row>
    <row r="19" spans="1:4" ht="63" x14ac:dyDescent="0.35">
      <c r="A19" s="23">
        <v>13</v>
      </c>
      <c r="B19" s="8" t="s">
        <v>787</v>
      </c>
      <c r="C19" s="12">
        <v>23325</v>
      </c>
      <c r="D19" s="8" t="s">
        <v>110</v>
      </c>
    </row>
    <row r="20" spans="1:4" ht="63" x14ac:dyDescent="0.35">
      <c r="A20" s="23">
        <v>14</v>
      </c>
      <c r="B20" s="8" t="s">
        <v>121</v>
      </c>
      <c r="C20" s="12">
        <v>17800</v>
      </c>
      <c r="D20" s="8" t="s">
        <v>110</v>
      </c>
    </row>
    <row r="21" spans="1:4" ht="42" x14ac:dyDescent="0.35">
      <c r="A21" s="23">
        <v>15</v>
      </c>
      <c r="B21" s="9" t="s">
        <v>861</v>
      </c>
      <c r="C21" s="12">
        <v>36360</v>
      </c>
      <c r="D21" s="8" t="s">
        <v>160</v>
      </c>
    </row>
    <row r="22" spans="1:4" ht="42" x14ac:dyDescent="0.35">
      <c r="A22" s="23">
        <v>16</v>
      </c>
      <c r="B22" s="8" t="s">
        <v>862</v>
      </c>
      <c r="C22" s="12">
        <v>25000</v>
      </c>
      <c r="D22" s="8" t="s">
        <v>122</v>
      </c>
    </row>
    <row r="23" spans="1:4" ht="42" x14ac:dyDescent="0.35">
      <c r="A23" s="23">
        <v>17</v>
      </c>
      <c r="B23" s="44" t="s">
        <v>348</v>
      </c>
      <c r="C23" s="46">
        <v>9000</v>
      </c>
      <c r="D23" s="8" t="s">
        <v>352</v>
      </c>
    </row>
    <row r="24" spans="1:4" ht="63" x14ac:dyDescent="0.35">
      <c r="A24" s="23">
        <v>18</v>
      </c>
      <c r="B24" s="42" t="s">
        <v>211</v>
      </c>
      <c r="C24" s="12">
        <v>10000</v>
      </c>
      <c r="D24" s="8" t="s">
        <v>829</v>
      </c>
    </row>
    <row r="25" spans="1:4" ht="43.5" customHeight="1" x14ac:dyDescent="0.35">
      <c r="A25" s="23">
        <v>19</v>
      </c>
      <c r="B25" s="9" t="s">
        <v>231</v>
      </c>
      <c r="C25" s="12">
        <v>5000</v>
      </c>
      <c r="D25" s="8" t="s">
        <v>516</v>
      </c>
    </row>
    <row r="26" spans="1:4" ht="42" x14ac:dyDescent="0.35">
      <c r="A26" s="23">
        <v>20</v>
      </c>
      <c r="B26" s="9" t="s">
        <v>444</v>
      </c>
      <c r="C26" s="12">
        <v>10000</v>
      </c>
      <c r="D26" s="8" t="s">
        <v>432</v>
      </c>
    </row>
    <row r="27" spans="1:4" ht="42" x14ac:dyDescent="0.35">
      <c r="A27" s="23">
        <v>21</v>
      </c>
      <c r="B27" s="9" t="s">
        <v>463</v>
      </c>
      <c r="C27" s="12">
        <v>90000</v>
      </c>
      <c r="D27" s="8" t="s">
        <v>803</v>
      </c>
    </row>
    <row r="28" spans="1:4" ht="42" x14ac:dyDescent="0.35">
      <c r="A28" s="23">
        <v>22</v>
      </c>
      <c r="B28" s="9" t="s">
        <v>788</v>
      </c>
      <c r="C28" s="10">
        <v>85800</v>
      </c>
      <c r="D28" s="8" t="s">
        <v>403</v>
      </c>
    </row>
    <row r="29" spans="1:4" ht="63" x14ac:dyDescent="0.35">
      <c r="A29" s="23">
        <v>23</v>
      </c>
      <c r="B29" s="9" t="s">
        <v>789</v>
      </c>
      <c r="C29" s="12">
        <v>50000</v>
      </c>
      <c r="D29" s="8" t="s">
        <v>790</v>
      </c>
    </row>
    <row r="30" spans="1:4" ht="63" x14ac:dyDescent="0.35">
      <c r="A30" s="23">
        <v>24</v>
      </c>
      <c r="B30" s="9" t="s">
        <v>802</v>
      </c>
      <c r="C30" s="10">
        <v>375000</v>
      </c>
      <c r="D30" s="8" t="s">
        <v>270</v>
      </c>
    </row>
    <row r="31" spans="1:4" ht="42" x14ac:dyDescent="0.35">
      <c r="A31" s="23">
        <v>25</v>
      </c>
      <c r="B31" s="9" t="s">
        <v>791</v>
      </c>
      <c r="C31" s="10">
        <v>168228</v>
      </c>
      <c r="D31" s="8" t="s">
        <v>270</v>
      </c>
    </row>
    <row r="32" spans="1:4" ht="42" x14ac:dyDescent="0.35">
      <c r="A32" s="23">
        <v>26</v>
      </c>
      <c r="B32" s="9" t="s">
        <v>274</v>
      </c>
      <c r="C32" s="10">
        <v>80000</v>
      </c>
      <c r="D32" s="8" t="s">
        <v>270</v>
      </c>
    </row>
    <row r="33" spans="1:5" ht="63" x14ac:dyDescent="0.35">
      <c r="A33" s="23">
        <v>27</v>
      </c>
      <c r="B33" s="9" t="s">
        <v>278</v>
      </c>
      <c r="C33" s="10">
        <v>28700</v>
      </c>
      <c r="D33" s="8" t="s">
        <v>270</v>
      </c>
    </row>
    <row r="34" spans="1:5" ht="42" x14ac:dyDescent="0.35">
      <c r="A34" s="23">
        <v>28</v>
      </c>
      <c r="B34" s="9" t="s">
        <v>281</v>
      </c>
      <c r="C34" s="10">
        <v>625000</v>
      </c>
      <c r="D34" s="8" t="s">
        <v>270</v>
      </c>
    </row>
    <row r="35" spans="1:5" ht="42" x14ac:dyDescent="0.35">
      <c r="A35" s="23">
        <v>29</v>
      </c>
      <c r="B35" s="9" t="s">
        <v>801</v>
      </c>
      <c r="C35" s="10">
        <v>16000</v>
      </c>
      <c r="D35" s="8" t="s">
        <v>270</v>
      </c>
    </row>
    <row r="36" spans="1:5" ht="63" x14ac:dyDescent="0.35">
      <c r="A36" s="23">
        <v>30</v>
      </c>
      <c r="B36" s="9" t="s">
        <v>288</v>
      </c>
      <c r="C36" s="10">
        <v>49600</v>
      </c>
      <c r="D36" s="8" t="s">
        <v>270</v>
      </c>
    </row>
    <row r="37" spans="1:5" ht="42" x14ac:dyDescent="0.35">
      <c r="A37" s="23">
        <v>31</v>
      </c>
      <c r="B37" s="9" t="s">
        <v>305</v>
      </c>
      <c r="C37" s="10">
        <v>39400</v>
      </c>
      <c r="D37" s="8" t="s">
        <v>270</v>
      </c>
    </row>
    <row r="38" spans="1:5" ht="42" x14ac:dyDescent="0.35">
      <c r="A38" s="23">
        <v>32</v>
      </c>
      <c r="B38" s="9" t="s">
        <v>792</v>
      </c>
      <c r="C38" s="10">
        <v>32580</v>
      </c>
      <c r="D38" s="8" t="s">
        <v>270</v>
      </c>
    </row>
    <row r="39" spans="1:5" ht="63" x14ac:dyDescent="0.35">
      <c r="A39" s="23">
        <v>33</v>
      </c>
      <c r="B39" s="9" t="s">
        <v>577</v>
      </c>
      <c r="C39" s="10">
        <v>0</v>
      </c>
      <c r="D39" s="8" t="s">
        <v>321</v>
      </c>
    </row>
    <row r="40" spans="1:5" x14ac:dyDescent="0.35">
      <c r="A40" s="141"/>
      <c r="B40" s="142" t="s">
        <v>4</v>
      </c>
      <c r="C40" s="141"/>
      <c r="D40" s="146"/>
    </row>
    <row r="41" spans="1:5" ht="42" x14ac:dyDescent="0.35">
      <c r="A41" s="23">
        <v>34</v>
      </c>
      <c r="B41" s="8" t="s">
        <v>863</v>
      </c>
      <c r="C41" s="12">
        <v>20000</v>
      </c>
      <c r="D41" s="8" t="s">
        <v>122</v>
      </c>
    </row>
    <row r="42" spans="1:5" ht="42" x14ac:dyDescent="0.35">
      <c r="A42" s="23">
        <v>35</v>
      </c>
      <c r="B42" s="8" t="s">
        <v>793</v>
      </c>
      <c r="C42" s="10">
        <v>25000</v>
      </c>
      <c r="D42" s="8" t="s">
        <v>113</v>
      </c>
    </row>
    <row r="43" spans="1:5" ht="63" x14ac:dyDescent="0.35">
      <c r="A43" s="23">
        <v>36</v>
      </c>
      <c r="B43" s="42" t="s">
        <v>794</v>
      </c>
      <c r="C43" s="63">
        <v>30000</v>
      </c>
      <c r="D43" s="8" t="s">
        <v>829</v>
      </c>
    </row>
    <row r="44" spans="1:5" ht="42" x14ac:dyDescent="0.35">
      <c r="A44" s="23">
        <v>37</v>
      </c>
      <c r="B44" s="64" t="s">
        <v>795</v>
      </c>
      <c r="C44" s="10">
        <v>100000</v>
      </c>
      <c r="D44" s="8" t="s">
        <v>215</v>
      </c>
    </row>
    <row r="45" spans="1:5" ht="42" x14ac:dyDescent="0.35">
      <c r="A45" s="23">
        <v>38</v>
      </c>
      <c r="B45" s="9" t="s">
        <v>796</v>
      </c>
      <c r="C45" s="10">
        <v>17202</v>
      </c>
      <c r="D45" s="8" t="s">
        <v>364</v>
      </c>
    </row>
    <row r="46" spans="1:5" ht="42" x14ac:dyDescent="0.35">
      <c r="A46" s="23">
        <v>39</v>
      </c>
      <c r="B46" s="9" t="s">
        <v>396</v>
      </c>
      <c r="C46" s="10">
        <v>20000</v>
      </c>
      <c r="D46" s="8" t="s">
        <v>398</v>
      </c>
      <c r="E46" s="158" t="s">
        <v>438</v>
      </c>
    </row>
    <row r="47" spans="1:5" ht="42" x14ac:dyDescent="0.35">
      <c r="A47" s="23">
        <v>40</v>
      </c>
      <c r="B47" s="139" t="s">
        <v>436</v>
      </c>
      <c r="C47" s="140">
        <v>0</v>
      </c>
      <c r="D47" s="8" t="s">
        <v>432</v>
      </c>
      <c r="E47" s="158" t="s">
        <v>438</v>
      </c>
    </row>
    <row r="48" spans="1:5" ht="42" x14ac:dyDescent="0.35">
      <c r="A48" s="23">
        <v>41</v>
      </c>
      <c r="B48" s="9" t="s">
        <v>241</v>
      </c>
      <c r="C48" s="10">
        <v>3000</v>
      </c>
      <c r="D48" s="8" t="s">
        <v>245</v>
      </c>
    </row>
    <row r="49" spans="1:5" ht="42" x14ac:dyDescent="0.35">
      <c r="A49" s="23">
        <v>42</v>
      </c>
      <c r="B49" s="9" t="s">
        <v>797</v>
      </c>
      <c r="C49" s="10">
        <v>26520</v>
      </c>
      <c r="D49" s="8" t="s">
        <v>270</v>
      </c>
    </row>
    <row r="50" spans="1:5" ht="42" x14ac:dyDescent="0.35">
      <c r="A50" s="23">
        <v>43</v>
      </c>
      <c r="B50" s="9" t="s">
        <v>680</v>
      </c>
      <c r="C50" s="10">
        <v>121000</v>
      </c>
      <c r="D50" s="8" t="s">
        <v>270</v>
      </c>
    </row>
    <row r="51" spans="1:5" ht="42" x14ac:dyDescent="0.35">
      <c r="A51" s="23">
        <v>44</v>
      </c>
      <c r="B51" s="9" t="s">
        <v>798</v>
      </c>
      <c r="C51" s="10">
        <v>482500</v>
      </c>
      <c r="D51" s="8" t="s">
        <v>270</v>
      </c>
    </row>
    <row r="52" spans="1:5" ht="42" x14ac:dyDescent="0.35">
      <c r="A52" s="23">
        <v>45</v>
      </c>
      <c r="B52" s="9" t="s">
        <v>682</v>
      </c>
      <c r="C52" s="10">
        <v>1120100</v>
      </c>
      <c r="D52" s="8" t="s">
        <v>270</v>
      </c>
    </row>
    <row r="53" spans="1:5" ht="42" x14ac:dyDescent="0.35">
      <c r="A53" s="23">
        <v>46</v>
      </c>
      <c r="B53" s="9" t="s">
        <v>396</v>
      </c>
      <c r="C53" s="10">
        <v>20000</v>
      </c>
      <c r="D53" s="8" t="s">
        <v>398</v>
      </c>
    </row>
    <row r="54" spans="1:5" x14ac:dyDescent="0.35">
      <c r="A54" s="141"/>
      <c r="B54" s="142" t="s">
        <v>5</v>
      </c>
      <c r="C54" s="141"/>
      <c r="D54" s="146"/>
    </row>
    <row r="55" spans="1:5" ht="69" customHeight="1" x14ac:dyDescent="0.35">
      <c r="A55" s="23">
        <v>47</v>
      </c>
      <c r="B55" s="9" t="s">
        <v>800</v>
      </c>
      <c r="C55" s="10">
        <v>55000</v>
      </c>
      <c r="D55" s="8" t="s">
        <v>80</v>
      </c>
    </row>
    <row r="56" spans="1:5" ht="49.5" customHeight="1" x14ac:dyDescent="0.35">
      <c r="A56" s="23">
        <v>48</v>
      </c>
      <c r="B56" s="8" t="s">
        <v>78</v>
      </c>
      <c r="C56" s="10">
        <v>23100</v>
      </c>
      <c r="D56" s="8" t="s">
        <v>113</v>
      </c>
    </row>
    <row r="57" spans="1:5" ht="42" x14ac:dyDescent="0.35">
      <c r="A57" s="23">
        <v>49</v>
      </c>
      <c r="B57" s="9" t="s">
        <v>864</v>
      </c>
      <c r="C57" s="10">
        <v>66948</v>
      </c>
      <c r="D57" s="8" t="s">
        <v>160</v>
      </c>
    </row>
    <row r="58" spans="1:5" ht="42" x14ac:dyDescent="0.35">
      <c r="A58" s="23">
        <v>50</v>
      </c>
      <c r="B58" s="105" t="s">
        <v>452</v>
      </c>
      <c r="C58" s="106">
        <v>0</v>
      </c>
      <c r="D58" s="8" t="s">
        <v>450</v>
      </c>
    </row>
    <row r="59" spans="1:5" ht="42" x14ac:dyDescent="0.35">
      <c r="A59" s="23">
        <v>51</v>
      </c>
      <c r="B59" s="9" t="s">
        <v>220</v>
      </c>
      <c r="C59" s="10">
        <v>60000</v>
      </c>
      <c r="D59" s="8" t="s">
        <v>363</v>
      </c>
    </row>
    <row r="60" spans="1:5" ht="48" customHeight="1" x14ac:dyDescent="0.35">
      <c r="A60" s="23">
        <v>52</v>
      </c>
      <c r="B60" s="9" t="s">
        <v>799</v>
      </c>
      <c r="C60" s="10">
        <v>10000</v>
      </c>
      <c r="D60" s="8" t="s">
        <v>364</v>
      </c>
    </row>
    <row r="61" spans="1:5" ht="42" x14ac:dyDescent="0.35">
      <c r="A61" s="23">
        <v>53</v>
      </c>
      <c r="B61" s="44" t="s">
        <v>460</v>
      </c>
      <c r="C61" s="10">
        <v>5000</v>
      </c>
      <c r="D61" s="8" t="s">
        <v>803</v>
      </c>
    </row>
    <row r="62" spans="1:5" ht="42" x14ac:dyDescent="0.35">
      <c r="A62" s="23">
        <v>54</v>
      </c>
      <c r="B62" s="9" t="s">
        <v>865</v>
      </c>
      <c r="C62" s="10">
        <v>10000</v>
      </c>
      <c r="D62" s="8" t="s">
        <v>803</v>
      </c>
    </row>
    <row r="63" spans="1:5" ht="47.25" x14ac:dyDescent="0.35">
      <c r="A63" s="23">
        <v>55</v>
      </c>
      <c r="B63" s="9" t="s">
        <v>858</v>
      </c>
      <c r="C63" s="10">
        <v>0</v>
      </c>
      <c r="D63" s="8" t="s">
        <v>857</v>
      </c>
      <c r="E63" s="153" t="s">
        <v>318</v>
      </c>
    </row>
    <row r="64" spans="1:5" x14ac:dyDescent="0.35">
      <c r="A64" s="141"/>
      <c r="B64" s="142" t="s">
        <v>6</v>
      </c>
      <c r="C64" s="141"/>
      <c r="D64" s="146"/>
    </row>
    <row r="65" spans="1:9" ht="42" x14ac:dyDescent="0.35">
      <c r="A65" s="23">
        <v>56</v>
      </c>
      <c r="B65" s="9" t="s">
        <v>309</v>
      </c>
      <c r="C65" s="10">
        <v>20900</v>
      </c>
      <c r="D65" s="8" t="s">
        <v>857</v>
      </c>
    </row>
    <row r="66" spans="1:9" ht="71.25" customHeight="1" x14ac:dyDescent="0.35">
      <c r="A66" s="23">
        <v>57</v>
      </c>
      <c r="B66" s="9" t="s">
        <v>859</v>
      </c>
      <c r="C66" s="10">
        <v>7900</v>
      </c>
      <c r="D66" s="8" t="s">
        <v>857</v>
      </c>
    </row>
    <row r="67" spans="1:9" x14ac:dyDescent="0.35">
      <c r="A67" s="154"/>
      <c r="B67" s="155" t="s">
        <v>0</v>
      </c>
      <c r="C67" s="156">
        <f>SUM(C6:C66)</f>
        <v>4356474</v>
      </c>
      <c r="D67" s="157"/>
    </row>
    <row r="68" spans="1:9" x14ac:dyDescent="0.35">
      <c r="A68" s="202" t="s">
        <v>7</v>
      </c>
      <c r="B68" s="203"/>
      <c r="C68" s="204"/>
      <c r="D68" s="203"/>
      <c r="E68" s="15"/>
      <c r="F68" s="15"/>
      <c r="G68" s="15"/>
      <c r="H68" s="15"/>
      <c r="I68" s="15"/>
    </row>
    <row r="69" spans="1:9" x14ac:dyDescent="0.35">
      <c r="A69" s="141"/>
      <c r="B69" s="142" t="s">
        <v>8</v>
      </c>
      <c r="C69" s="141"/>
      <c r="D69" s="146"/>
    </row>
    <row r="70" spans="1:9" ht="63" x14ac:dyDescent="0.35">
      <c r="A70" s="23">
        <v>1</v>
      </c>
      <c r="B70" s="29" t="s">
        <v>854</v>
      </c>
      <c r="C70" s="41">
        <v>350000</v>
      </c>
      <c r="D70" s="8" t="s">
        <v>80</v>
      </c>
    </row>
    <row r="71" spans="1:9" ht="42" x14ac:dyDescent="0.35">
      <c r="A71" s="23">
        <v>2</v>
      </c>
      <c r="B71" s="29" t="s">
        <v>84</v>
      </c>
      <c r="C71" s="41">
        <v>110000</v>
      </c>
      <c r="D71" s="8" t="s">
        <v>80</v>
      </c>
    </row>
    <row r="72" spans="1:9" ht="42" x14ac:dyDescent="0.35">
      <c r="A72" s="23">
        <v>3</v>
      </c>
      <c r="B72" s="8" t="s">
        <v>867</v>
      </c>
      <c r="C72" s="12">
        <v>46000</v>
      </c>
      <c r="D72" s="8" t="s">
        <v>122</v>
      </c>
    </row>
    <row r="73" spans="1:9" ht="42" x14ac:dyDescent="0.35">
      <c r="A73" s="23">
        <v>4</v>
      </c>
      <c r="B73" s="21" t="s">
        <v>61</v>
      </c>
      <c r="C73" s="10">
        <v>16000</v>
      </c>
      <c r="D73" s="8" t="s">
        <v>113</v>
      </c>
    </row>
    <row r="74" spans="1:9" ht="63" x14ac:dyDescent="0.35">
      <c r="A74" s="23">
        <v>5</v>
      </c>
      <c r="B74" s="42" t="s">
        <v>207</v>
      </c>
      <c r="C74" s="10">
        <v>80000</v>
      </c>
      <c r="D74" s="8" t="s">
        <v>829</v>
      </c>
    </row>
    <row r="75" spans="1:9" ht="42" x14ac:dyDescent="0.35">
      <c r="A75" s="23">
        <v>6</v>
      </c>
      <c r="B75" s="44" t="s">
        <v>806</v>
      </c>
      <c r="C75" s="10">
        <v>107970</v>
      </c>
      <c r="D75" s="73" t="s">
        <v>633</v>
      </c>
    </row>
    <row r="76" spans="1:9" ht="42" x14ac:dyDescent="0.35">
      <c r="A76" s="23">
        <v>7</v>
      </c>
      <c r="B76" s="9" t="s">
        <v>466</v>
      </c>
      <c r="C76" s="10">
        <v>3000</v>
      </c>
      <c r="D76" s="8" t="s">
        <v>803</v>
      </c>
    </row>
    <row r="77" spans="1:9" ht="42" x14ac:dyDescent="0.35">
      <c r="A77" s="23">
        <v>8</v>
      </c>
      <c r="B77" s="8" t="s">
        <v>467</v>
      </c>
      <c r="C77" s="10">
        <v>5000</v>
      </c>
      <c r="D77" s="8" t="s">
        <v>803</v>
      </c>
    </row>
    <row r="78" spans="1:9" x14ac:dyDescent="0.35">
      <c r="A78" s="141"/>
      <c r="B78" s="142" t="s">
        <v>9</v>
      </c>
      <c r="C78" s="141"/>
      <c r="D78" s="146"/>
    </row>
    <row r="79" spans="1:9" ht="66" customHeight="1" x14ac:dyDescent="0.35">
      <c r="A79" s="23">
        <v>9</v>
      </c>
      <c r="B79" s="29" t="s">
        <v>809</v>
      </c>
      <c r="C79" s="41">
        <v>41700</v>
      </c>
      <c r="D79" s="8" t="s">
        <v>80</v>
      </c>
    </row>
    <row r="80" spans="1:9" ht="42" x14ac:dyDescent="0.35">
      <c r="A80" s="23">
        <v>10</v>
      </c>
      <c r="B80" s="9" t="s">
        <v>866</v>
      </c>
      <c r="C80" s="33">
        <v>21340</v>
      </c>
      <c r="D80" s="8" t="s">
        <v>160</v>
      </c>
    </row>
    <row r="81" spans="1:9" ht="42" x14ac:dyDescent="0.35">
      <c r="A81" s="23">
        <v>11</v>
      </c>
      <c r="B81" s="9" t="s">
        <v>62</v>
      </c>
      <c r="C81" s="10">
        <v>5580</v>
      </c>
      <c r="D81" s="8" t="s">
        <v>113</v>
      </c>
    </row>
    <row r="82" spans="1:9" ht="42" x14ac:dyDescent="0.35">
      <c r="A82" s="23">
        <v>12</v>
      </c>
      <c r="B82" s="9" t="s">
        <v>476</v>
      </c>
      <c r="C82" s="12">
        <v>15000</v>
      </c>
      <c r="D82" s="8" t="s">
        <v>903</v>
      </c>
    </row>
    <row r="83" spans="1:9" ht="63" x14ac:dyDescent="0.35">
      <c r="A83" s="23">
        <v>13</v>
      </c>
      <c r="B83" s="42" t="s">
        <v>209</v>
      </c>
      <c r="C83" s="37">
        <v>366000</v>
      </c>
      <c r="D83" s="8" t="s">
        <v>829</v>
      </c>
    </row>
    <row r="84" spans="1:9" ht="42" x14ac:dyDescent="0.35">
      <c r="A84" s="23">
        <v>14</v>
      </c>
      <c r="B84" s="44" t="s">
        <v>695</v>
      </c>
      <c r="C84" s="46">
        <v>9950</v>
      </c>
      <c r="D84" s="8" t="s">
        <v>633</v>
      </c>
    </row>
    <row r="85" spans="1:9" x14ac:dyDescent="0.35">
      <c r="A85" s="141"/>
      <c r="B85" s="142" t="s">
        <v>10</v>
      </c>
      <c r="C85" s="141"/>
      <c r="D85" s="146"/>
    </row>
    <row r="86" spans="1:9" ht="42" x14ac:dyDescent="0.35">
      <c r="A86" s="23">
        <v>15</v>
      </c>
      <c r="B86" s="21" t="s">
        <v>868</v>
      </c>
      <c r="C86" s="10">
        <v>100000</v>
      </c>
      <c r="D86" s="8" t="s">
        <v>803</v>
      </c>
    </row>
    <row r="87" spans="1:9" x14ac:dyDescent="0.35">
      <c r="A87" s="178"/>
      <c r="B87" s="179" t="s">
        <v>0</v>
      </c>
      <c r="C87" s="180">
        <f>SUM(C70:C86)</f>
        <v>1277540</v>
      </c>
      <c r="D87" s="178"/>
    </row>
    <row r="88" spans="1:9" x14ac:dyDescent="0.35">
      <c r="A88" s="167" t="s">
        <v>11</v>
      </c>
      <c r="B88" s="168"/>
      <c r="C88" s="169"/>
      <c r="D88" s="168"/>
      <c r="E88" s="15"/>
      <c r="F88" s="15"/>
      <c r="G88" s="15"/>
      <c r="H88" s="15"/>
      <c r="I88" s="15"/>
    </row>
    <row r="89" spans="1:9" x14ac:dyDescent="0.35">
      <c r="A89" s="143"/>
      <c r="B89" s="142" t="s">
        <v>12</v>
      </c>
      <c r="C89" s="143"/>
      <c r="D89" s="144"/>
    </row>
    <row r="90" spans="1:9" ht="42" x14ac:dyDescent="0.35">
      <c r="A90" s="23">
        <v>1</v>
      </c>
      <c r="B90" s="8" t="s">
        <v>493</v>
      </c>
      <c r="C90" s="24">
        <v>50000</v>
      </c>
      <c r="D90" s="8" t="s">
        <v>803</v>
      </c>
    </row>
    <row r="91" spans="1:9" ht="42" x14ac:dyDescent="0.35">
      <c r="A91" s="23">
        <v>2</v>
      </c>
      <c r="B91" s="9" t="s">
        <v>869</v>
      </c>
      <c r="C91" s="27">
        <v>10000</v>
      </c>
      <c r="D91" s="8" t="s">
        <v>803</v>
      </c>
    </row>
    <row r="92" spans="1:9" x14ac:dyDescent="0.35">
      <c r="A92" s="141"/>
      <c r="B92" s="170" t="s">
        <v>13</v>
      </c>
      <c r="C92" s="141"/>
      <c r="D92" s="171"/>
    </row>
    <row r="93" spans="1:9" ht="41.25" customHeight="1" x14ac:dyDescent="0.35">
      <c r="A93" s="23">
        <v>3</v>
      </c>
      <c r="B93" s="29" t="s">
        <v>89</v>
      </c>
      <c r="C93" s="30">
        <v>110000</v>
      </c>
      <c r="D93" s="8" t="s">
        <v>80</v>
      </c>
    </row>
    <row r="94" spans="1:9" ht="42" x14ac:dyDescent="0.35">
      <c r="A94" s="23">
        <v>4</v>
      </c>
      <c r="B94" s="29" t="s">
        <v>810</v>
      </c>
      <c r="C94" s="30">
        <v>54600</v>
      </c>
      <c r="D94" s="8" t="s">
        <v>80</v>
      </c>
    </row>
    <row r="95" spans="1:9" ht="42" x14ac:dyDescent="0.35">
      <c r="A95" s="23">
        <v>5</v>
      </c>
      <c r="B95" s="29" t="s">
        <v>913</v>
      </c>
      <c r="C95" s="30">
        <v>19260</v>
      </c>
      <c r="D95" s="8" t="s">
        <v>160</v>
      </c>
    </row>
    <row r="96" spans="1:9" ht="42" x14ac:dyDescent="0.35">
      <c r="A96" s="23">
        <v>6</v>
      </c>
      <c r="B96" s="9" t="s">
        <v>811</v>
      </c>
      <c r="C96" s="10">
        <v>100000</v>
      </c>
      <c r="D96" s="8" t="s">
        <v>403</v>
      </c>
    </row>
    <row r="97" spans="1:5" ht="42" x14ac:dyDescent="0.35">
      <c r="A97" s="23">
        <v>7</v>
      </c>
      <c r="B97" s="9" t="s">
        <v>812</v>
      </c>
      <c r="C97" s="10">
        <v>11400</v>
      </c>
      <c r="D97" s="8" t="s">
        <v>270</v>
      </c>
    </row>
    <row r="98" spans="1:5" ht="42" x14ac:dyDescent="0.35">
      <c r="A98" s="23">
        <v>8</v>
      </c>
      <c r="B98" s="9" t="s">
        <v>300</v>
      </c>
      <c r="C98" s="10">
        <v>33800</v>
      </c>
      <c r="D98" s="8" t="s">
        <v>270</v>
      </c>
    </row>
    <row r="99" spans="1:5" ht="84" x14ac:dyDescent="0.35">
      <c r="A99" s="23">
        <v>9</v>
      </c>
      <c r="B99" s="9" t="s">
        <v>813</v>
      </c>
      <c r="C99" s="10">
        <v>52310</v>
      </c>
      <c r="D99" s="8" t="s">
        <v>270</v>
      </c>
    </row>
    <row r="100" spans="1:5" x14ac:dyDescent="0.35">
      <c r="A100" s="141"/>
      <c r="B100" s="170" t="s">
        <v>14</v>
      </c>
      <c r="C100" s="141"/>
      <c r="D100" s="144"/>
    </row>
    <row r="101" spans="1:5" ht="42" x14ac:dyDescent="0.35">
      <c r="A101" s="23">
        <v>10</v>
      </c>
      <c r="B101" s="9" t="s">
        <v>816</v>
      </c>
      <c r="C101" s="31">
        <v>139545</v>
      </c>
      <c r="D101" s="8" t="s">
        <v>111</v>
      </c>
    </row>
    <row r="102" spans="1:5" ht="63" x14ac:dyDescent="0.35">
      <c r="A102" s="23">
        <v>11</v>
      </c>
      <c r="B102" s="8" t="s">
        <v>815</v>
      </c>
      <c r="C102" s="32">
        <v>39080</v>
      </c>
      <c r="D102" s="8" t="s">
        <v>111</v>
      </c>
    </row>
    <row r="103" spans="1:5" ht="42" x14ac:dyDescent="0.35">
      <c r="A103" s="23">
        <v>12</v>
      </c>
      <c r="B103" s="9" t="s">
        <v>901</v>
      </c>
      <c r="C103" s="33">
        <v>204270</v>
      </c>
      <c r="D103" s="8" t="s">
        <v>167</v>
      </c>
    </row>
    <row r="104" spans="1:5" ht="42" x14ac:dyDescent="0.35">
      <c r="A104" s="23">
        <v>13</v>
      </c>
      <c r="B104" s="8" t="s">
        <v>902</v>
      </c>
      <c r="C104" s="34">
        <v>294000</v>
      </c>
      <c r="D104" s="8" t="s">
        <v>112</v>
      </c>
    </row>
    <row r="105" spans="1:5" ht="42" x14ac:dyDescent="0.35">
      <c r="A105" s="23">
        <v>14</v>
      </c>
      <c r="B105" s="25" t="s">
        <v>814</v>
      </c>
      <c r="C105" s="27">
        <v>17630</v>
      </c>
      <c r="D105" s="8" t="s">
        <v>113</v>
      </c>
    </row>
    <row r="106" spans="1:5" ht="63" x14ac:dyDescent="0.35">
      <c r="A106" s="23">
        <v>15</v>
      </c>
      <c r="B106" s="25" t="s">
        <v>194</v>
      </c>
      <c r="C106" s="37">
        <v>300000</v>
      </c>
      <c r="D106" s="8" t="s">
        <v>900</v>
      </c>
    </row>
    <row r="107" spans="1:5" x14ac:dyDescent="0.35">
      <c r="A107" s="141"/>
      <c r="B107" s="142" t="s">
        <v>37</v>
      </c>
      <c r="C107" s="141"/>
      <c r="D107" s="144"/>
    </row>
    <row r="108" spans="1:5" ht="60.75" customHeight="1" x14ac:dyDescent="0.35">
      <c r="A108" s="23">
        <v>16</v>
      </c>
      <c r="B108" s="29" t="s">
        <v>820</v>
      </c>
      <c r="C108" s="30">
        <v>23780</v>
      </c>
      <c r="D108" s="8" t="s">
        <v>80</v>
      </c>
    </row>
    <row r="109" spans="1:5" ht="45" customHeight="1" x14ac:dyDescent="0.35">
      <c r="A109" s="23">
        <v>17</v>
      </c>
      <c r="B109" s="29" t="s">
        <v>86</v>
      </c>
      <c r="C109" s="30">
        <v>30000</v>
      </c>
      <c r="D109" s="8" t="s">
        <v>80</v>
      </c>
    </row>
    <row r="110" spans="1:5" ht="42" x14ac:dyDescent="0.35">
      <c r="A110" s="23">
        <v>18</v>
      </c>
      <c r="B110" s="29" t="s">
        <v>821</v>
      </c>
      <c r="C110" s="10">
        <v>200000</v>
      </c>
      <c r="D110" s="8" t="s">
        <v>80</v>
      </c>
    </row>
    <row r="111" spans="1:5" ht="44.25" customHeight="1" x14ac:dyDescent="0.35">
      <c r="A111" s="23">
        <v>19</v>
      </c>
      <c r="B111" s="29" t="s">
        <v>822</v>
      </c>
      <c r="C111" s="30">
        <v>434926</v>
      </c>
      <c r="D111" s="8" t="s">
        <v>80</v>
      </c>
    </row>
    <row r="112" spans="1:5" ht="63" x14ac:dyDescent="0.35">
      <c r="A112" s="23">
        <v>20</v>
      </c>
      <c r="B112" s="29" t="s">
        <v>823</v>
      </c>
      <c r="C112" s="181">
        <v>0</v>
      </c>
      <c r="D112" s="8" t="s">
        <v>80</v>
      </c>
      <c r="E112" s="182" t="s">
        <v>79</v>
      </c>
    </row>
    <row r="113" spans="1:5" ht="84" x14ac:dyDescent="0.35">
      <c r="A113" s="23">
        <v>21</v>
      </c>
      <c r="B113" s="9" t="s">
        <v>825</v>
      </c>
      <c r="C113" s="38">
        <v>0</v>
      </c>
      <c r="D113" s="8" t="s">
        <v>80</v>
      </c>
      <c r="E113" s="199" t="s">
        <v>824</v>
      </c>
    </row>
    <row r="114" spans="1:5" ht="42" x14ac:dyDescent="0.35">
      <c r="A114" s="23">
        <v>22</v>
      </c>
      <c r="B114" s="9" t="s">
        <v>827</v>
      </c>
      <c r="C114" s="27">
        <v>4000</v>
      </c>
      <c r="D114" s="8" t="s">
        <v>80</v>
      </c>
    </row>
    <row r="115" spans="1:5" ht="63" x14ac:dyDescent="0.35">
      <c r="A115" s="23">
        <v>23</v>
      </c>
      <c r="B115" s="9" t="s">
        <v>826</v>
      </c>
      <c r="C115" s="27">
        <v>96600</v>
      </c>
      <c r="D115" s="8" t="s">
        <v>80</v>
      </c>
    </row>
    <row r="116" spans="1:5" ht="42" x14ac:dyDescent="0.35">
      <c r="A116" s="23">
        <v>24</v>
      </c>
      <c r="B116" s="8" t="s">
        <v>870</v>
      </c>
      <c r="C116" s="32">
        <v>77000</v>
      </c>
      <c r="D116" s="8" t="s">
        <v>110</v>
      </c>
    </row>
    <row r="117" spans="1:5" ht="45.75" customHeight="1" x14ac:dyDescent="0.35">
      <c r="A117" s="23">
        <v>25</v>
      </c>
      <c r="B117" s="8" t="s">
        <v>156</v>
      </c>
      <c r="C117" s="32">
        <v>10000</v>
      </c>
      <c r="D117" s="8" t="s">
        <v>110</v>
      </c>
    </row>
    <row r="118" spans="1:5" ht="42" x14ac:dyDescent="0.35">
      <c r="A118" s="23">
        <v>26</v>
      </c>
      <c r="B118" s="9" t="s">
        <v>871</v>
      </c>
      <c r="C118" s="33">
        <v>43860</v>
      </c>
      <c r="D118" s="8" t="s">
        <v>160</v>
      </c>
    </row>
    <row r="119" spans="1:5" ht="42" x14ac:dyDescent="0.35">
      <c r="A119" s="23">
        <v>27</v>
      </c>
      <c r="B119" s="9" t="s">
        <v>872</v>
      </c>
      <c r="C119" s="39">
        <v>48530</v>
      </c>
      <c r="D119" s="8" t="s">
        <v>160</v>
      </c>
    </row>
    <row r="120" spans="1:5" ht="63" x14ac:dyDescent="0.35">
      <c r="A120" s="23">
        <v>28</v>
      </c>
      <c r="B120" s="9" t="s">
        <v>873</v>
      </c>
      <c r="C120" s="39">
        <v>27170</v>
      </c>
      <c r="D120" s="8" t="s">
        <v>160</v>
      </c>
    </row>
    <row r="121" spans="1:5" ht="42" x14ac:dyDescent="0.35">
      <c r="A121" s="23">
        <v>29</v>
      </c>
      <c r="B121" s="9" t="s">
        <v>874</v>
      </c>
      <c r="C121" s="33">
        <v>37980</v>
      </c>
      <c r="D121" s="8" t="s">
        <v>160</v>
      </c>
    </row>
    <row r="122" spans="1:5" ht="42" x14ac:dyDescent="0.35">
      <c r="A122" s="23">
        <v>30</v>
      </c>
      <c r="B122" s="9" t="s">
        <v>875</v>
      </c>
      <c r="C122" s="33">
        <v>19680</v>
      </c>
      <c r="D122" s="8" t="s">
        <v>160</v>
      </c>
    </row>
    <row r="123" spans="1:5" ht="63" x14ac:dyDescent="0.35">
      <c r="A123" s="23">
        <v>31</v>
      </c>
      <c r="B123" s="9" t="s">
        <v>876</v>
      </c>
      <c r="C123" s="33">
        <v>8400</v>
      </c>
      <c r="D123" s="8" t="s">
        <v>160</v>
      </c>
    </row>
    <row r="124" spans="1:5" ht="42" x14ac:dyDescent="0.35">
      <c r="A124" s="23">
        <v>32</v>
      </c>
      <c r="B124" s="9" t="s">
        <v>877</v>
      </c>
      <c r="C124" s="39">
        <v>18000</v>
      </c>
      <c r="D124" s="8" t="s">
        <v>160</v>
      </c>
    </row>
    <row r="125" spans="1:5" ht="45.75" customHeight="1" x14ac:dyDescent="0.35">
      <c r="A125" s="23">
        <v>33</v>
      </c>
      <c r="B125" s="8" t="s">
        <v>879</v>
      </c>
      <c r="C125" s="34">
        <v>20000</v>
      </c>
      <c r="D125" s="8" t="s">
        <v>122</v>
      </c>
    </row>
    <row r="126" spans="1:5" ht="42" x14ac:dyDescent="0.35">
      <c r="A126" s="23">
        <v>34</v>
      </c>
      <c r="B126" s="8" t="s">
        <v>880</v>
      </c>
      <c r="C126" s="34">
        <v>344148</v>
      </c>
      <c r="D126" s="8" t="s">
        <v>122</v>
      </c>
    </row>
    <row r="127" spans="1:5" ht="42" x14ac:dyDescent="0.35">
      <c r="A127" s="23">
        <v>35</v>
      </c>
      <c r="B127" s="9" t="s">
        <v>881</v>
      </c>
      <c r="C127" s="27">
        <v>19250</v>
      </c>
      <c r="D127" s="8" t="s">
        <v>113</v>
      </c>
    </row>
    <row r="128" spans="1:5" ht="40.5" customHeight="1" x14ac:dyDescent="0.35">
      <c r="A128" s="23">
        <v>36</v>
      </c>
      <c r="B128" s="9" t="s">
        <v>64</v>
      </c>
      <c r="C128" s="27">
        <v>10000</v>
      </c>
      <c r="D128" s="8" t="s">
        <v>113</v>
      </c>
    </row>
    <row r="129" spans="1:5" ht="42" x14ac:dyDescent="0.35">
      <c r="A129" s="23">
        <v>37</v>
      </c>
      <c r="B129" s="9" t="s">
        <v>828</v>
      </c>
      <c r="C129" s="32">
        <v>48440</v>
      </c>
      <c r="D129" s="8" t="s">
        <v>113</v>
      </c>
    </row>
    <row r="130" spans="1:5" ht="63" x14ac:dyDescent="0.35">
      <c r="A130" s="23">
        <v>38</v>
      </c>
      <c r="B130" s="40" t="s">
        <v>192</v>
      </c>
      <c r="C130" s="41">
        <v>300000</v>
      </c>
      <c r="D130" s="8" t="s">
        <v>829</v>
      </c>
    </row>
    <row r="131" spans="1:5" ht="63" x14ac:dyDescent="0.35">
      <c r="A131" s="23">
        <v>39</v>
      </c>
      <c r="B131" s="42" t="s">
        <v>201</v>
      </c>
      <c r="C131" s="37">
        <v>100000</v>
      </c>
      <c r="D131" s="8" t="s">
        <v>829</v>
      </c>
    </row>
    <row r="132" spans="1:5" ht="63" x14ac:dyDescent="0.35">
      <c r="A132" s="23">
        <v>40</v>
      </c>
      <c r="B132" s="42" t="s">
        <v>205</v>
      </c>
      <c r="C132" s="10">
        <v>0</v>
      </c>
      <c r="D132" s="8" t="s">
        <v>829</v>
      </c>
    </row>
    <row r="133" spans="1:5" ht="42" x14ac:dyDescent="0.35">
      <c r="A133" s="23">
        <v>41</v>
      </c>
      <c r="B133" s="42" t="s">
        <v>896</v>
      </c>
      <c r="C133" s="205">
        <v>18965145</v>
      </c>
      <c r="D133" s="8" t="s">
        <v>897</v>
      </c>
    </row>
    <row r="134" spans="1:5" ht="42" x14ac:dyDescent="0.35">
      <c r="A134" s="23">
        <v>42</v>
      </c>
      <c r="B134" s="42" t="s">
        <v>898</v>
      </c>
      <c r="C134" s="10">
        <v>9980000</v>
      </c>
      <c r="D134" s="8" t="s">
        <v>897</v>
      </c>
    </row>
    <row r="135" spans="1:5" ht="42" x14ac:dyDescent="0.35">
      <c r="A135" s="23">
        <v>43</v>
      </c>
      <c r="B135" s="42" t="s">
        <v>899</v>
      </c>
      <c r="C135" s="10">
        <v>27898000</v>
      </c>
      <c r="D135" s="8" t="s">
        <v>897</v>
      </c>
    </row>
    <row r="136" spans="1:5" ht="42" x14ac:dyDescent="0.35">
      <c r="A136" s="23">
        <v>44</v>
      </c>
      <c r="B136" s="9" t="s">
        <v>235</v>
      </c>
      <c r="C136" s="12">
        <v>300000</v>
      </c>
      <c r="D136" s="8" t="s">
        <v>516</v>
      </c>
    </row>
    <row r="137" spans="1:5" ht="41.25" customHeight="1" x14ac:dyDescent="0.35">
      <c r="A137" s="23">
        <v>45</v>
      </c>
      <c r="B137" s="105" t="s">
        <v>563</v>
      </c>
      <c r="C137" s="106">
        <v>138600</v>
      </c>
      <c r="D137" s="8" t="s">
        <v>562</v>
      </c>
    </row>
    <row r="138" spans="1:5" ht="42" x14ac:dyDescent="0.35">
      <c r="A138" s="23">
        <v>46</v>
      </c>
      <c r="B138" s="29" t="s">
        <v>567</v>
      </c>
      <c r="C138" s="41">
        <v>3016000</v>
      </c>
      <c r="D138" s="8" t="s">
        <v>562</v>
      </c>
    </row>
    <row r="139" spans="1:5" ht="42.75" customHeight="1" x14ac:dyDescent="0.35">
      <c r="A139" s="23">
        <v>47</v>
      </c>
      <c r="B139" s="9" t="s">
        <v>830</v>
      </c>
      <c r="C139" s="12">
        <v>0</v>
      </c>
      <c r="D139" s="8" t="s">
        <v>364</v>
      </c>
      <c r="E139" s="147" t="s">
        <v>79</v>
      </c>
    </row>
    <row r="140" spans="1:5" ht="36.75" customHeight="1" x14ac:dyDescent="0.35">
      <c r="A140" s="23">
        <v>48</v>
      </c>
      <c r="B140" s="9" t="s">
        <v>368</v>
      </c>
      <c r="C140" s="12">
        <v>0</v>
      </c>
      <c r="D140" s="8" t="s">
        <v>364</v>
      </c>
      <c r="E140" s="147" t="s">
        <v>79</v>
      </c>
    </row>
    <row r="141" spans="1:5" ht="63" x14ac:dyDescent="0.35">
      <c r="A141" s="23">
        <v>49</v>
      </c>
      <c r="B141" s="9" t="s">
        <v>831</v>
      </c>
      <c r="C141" s="10">
        <v>9720</v>
      </c>
      <c r="D141" s="8" t="s">
        <v>364</v>
      </c>
    </row>
    <row r="142" spans="1:5" ht="42" x14ac:dyDescent="0.35">
      <c r="A142" s="23">
        <v>50</v>
      </c>
      <c r="B142" s="9" t="s">
        <v>832</v>
      </c>
      <c r="C142" s="10">
        <v>15000</v>
      </c>
      <c r="D142" s="8" t="s">
        <v>392</v>
      </c>
    </row>
    <row r="143" spans="1:5" ht="42" x14ac:dyDescent="0.35">
      <c r="A143" s="23">
        <v>51</v>
      </c>
      <c r="B143" s="9" t="s">
        <v>431</v>
      </c>
      <c r="C143" s="10">
        <v>7000</v>
      </c>
      <c r="D143" s="8" t="s">
        <v>432</v>
      </c>
    </row>
    <row r="144" spans="1:5" ht="42" x14ac:dyDescent="0.35">
      <c r="A144" s="23">
        <v>52</v>
      </c>
      <c r="B144" s="9" t="s">
        <v>442</v>
      </c>
      <c r="C144" s="10">
        <v>10000</v>
      </c>
      <c r="D144" s="8" t="s">
        <v>432</v>
      </c>
    </row>
    <row r="145" spans="1:4" ht="42" x14ac:dyDescent="0.35">
      <c r="A145" s="23">
        <v>53</v>
      </c>
      <c r="B145" s="9" t="s">
        <v>454</v>
      </c>
      <c r="C145" s="10">
        <v>2000</v>
      </c>
      <c r="D145" s="8" t="s">
        <v>803</v>
      </c>
    </row>
    <row r="146" spans="1:4" ht="42" x14ac:dyDescent="0.35">
      <c r="A146" s="23">
        <v>54</v>
      </c>
      <c r="B146" s="9" t="s">
        <v>456</v>
      </c>
      <c r="C146" s="10">
        <v>10000</v>
      </c>
      <c r="D146" s="8" t="s">
        <v>803</v>
      </c>
    </row>
    <row r="147" spans="1:4" ht="42" x14ac:dyDescent="0.35">
      <c r="A147" s="23">
        <v>55</v>
      </c>
      <c r="B147" s="9" t="s">
        <v>458</v>
      </c>
      <c r="C147" s="10">
        <v>5000</v>
      </c>
      <c r="D147" s="8" t="s">
        <v>803</v>
      </c>
    </row>
    <row r="148" spans="1:4" ht="42" x14ac:dyDescent="0.35">
      <c r="A148" s="23">
        <v>56</v>
      </c>
      <c r="B148" s="26" t="s">
        <v>471</v>
      </c>
      <c r="C148" s="10">
        <v>5000</v>
      </c>
      <c r="D148" s="8" t="s">
        <v>803</v>
      </c>
    </row>
    <row r="149" spans="1:4" ht="42" x14ac:dyDescent="0.35">
      <c r="A149" s="23">
        <v>57</v>
      </c>
      <c r="B149" s="26" t="s">
        <v>473</v>
      </c>
      <c r="C149" s="10">
        <v>3000</v>
      </c>
      <c r="D149" s="8" t="s">
        <v>803</v>
      </c>
    </row>
    <row r="150" spans="1:4" ht="42" x14ac:dyDescent="0.35">
      <c r="A150" s="23">
        <v>58</v>
      </c>
      <c r="B150" s="26" t="s">
        <v>474</v>
      </c>
      <c r="C150" s="10">
        <v>2000</v>
      </c>
      <c r="D150" s="8" t="s">
        <v>803</v>
      </c>
    </row>
    <row r="151" spans="1:4" ht="42" x14ac:dyDescent="0.35">
      <c r="A151" s="23">
        <v>59</v>
      </c>
      <c r="B151" s="14" t="s">
        <v>497</v>
      </c>
      <c r="C151" s="10">
        <v>2700</v>
      </c>
      <c r="D151" s="8" t="s">
        <v>803</v>
      </c>
    </row>
    <row r="152" spans="1:4" ht="66.75" customHeight="1" x14ac:dyDescent="0.35">
      <c r="A152" s="23">
        <v>60</v>
      </c>
      <c r="B152" s="9" t="s">
        <v>404</v>
      </c>
      <c r="C152" s="10">
        <v>50000</v>
      </c>
      <c r="D152" s="8" t="s">
        <v>403</v>
      </c>
    </row>
    <row r="153" spans="1:4" ht="46.5" customHeight="1" x14ac:dyDescent="0.35">
      <c r="A153" s="23">
        <v>61</v>
      </c>
      <c r="B153" s="9" t="s">
        <v>419</v>
      </c>
      <c r="C153" s="10">
        <v>80000</v>
      </c>
      <c r="D153" s="8" t="s">
        <v>403</v>
      </c>
    </row>
    <row r="154" spans="1:4" ht="66.75" customHeight="1" x14ac:dyDescent="0.35">
      <c r="A154" s="23">
        <v>62</v>
      </c>
      <c r="B154" s="9" t="s">
        <v>833</v>
      </c>
      <c r="C154" s="10">
        <v>200000</v>
      </c>
      <c r="D154" s="8" t="s">
        <v>403</v>
      </c>
    </row>
    <row r="155" spans="1:4" ht="42" x14ac:dyDescent="0.35">
      <c r="A155" s="23">
        <v>63</v>
      </c>
      <c r="B155" s="9" t="s">
        <v>246</v>
      </c>
      <c r="C155" s="10">
        <v>13000</v>
      </c>
      <c r="D155" s="8" t="s">
        <v>245</v>
      </c>
    </row>
    <row r="156" spans="1:4" ht="45" customHeight="1" x14ac:dyDescent="0.35">
      <c r="A156" s="23">
        <v>64</v>
      </c>
      <c r="B156" s="9" t="s">
        <v>250</v>
      </c>
      <c r="C156" s="10">
        <v>15000</v>
      </c>
      <c r="D156" s="8" t="s">
        <v>245</v>
      </c>
    </row>
    <row r="157" spans="1:4" ht="63" x14ac:dyDescent="0.35">
      <c r="A157" s="23">
        <v>65</v>
      </c>
      <c r="B157" s="9" t="s">
        <v>834</v>
      </c>
      <c r="C157" s="10">
        <v>6000</v>
      </c>
      <c r="D157" s="8" t="s">
        <v>835</v>
      </c>
    </row>
    <row r="158" spans="1:4" ht="63" x14ac:dyDescent="0.35">
      <c r="A158" s="23">
        <v>66</v>
      </c>
      <c r="B158" s="9" t="s">
        <v>839</v>
      </c>
      <c r="C158" s="10">
        <v>15200</v>
      </c>
      <c r="D158" s="8" t="s">
        <v>835</v>
      </c>
    </row>
    <row r="159" spans="1:4" ht="63" x14ac:dyDescent="0.35">
      <c r="A159" s="23">
        <v>67</v>
      </c>
      <c r="B159" s="9" t="s">
        <v>837</v>
      </c>
      <c r="C159" s="10">
        <v>10800</v>
      </c>
      <c r="D159" s="8" t="s">
        <v>835</v>
      </c>
    </row>
    <row r="160" spans="1:4" ht="63" x14ac:dyDescent="0.35">
      <c r="A160" s="23">
        <v>68</v>
      </c>
      <c r="B160" s="9" t="s">
        <v>838</v>
      </c>
      <c r="C160" s="10">
        <v>10800</v>
      </c>
      <c r="D160" s="8" t="s">
        <v>835</v>
      </c>
    </row>
    <row r="161" spans="1:9" ht="63" x14ac:dyDescent="0.35">
      <c r="A161" s="23">
        <v>69</v>
      </c>
      <c r="B161" s="9" t="s">
        <v>836</v>
      </c>
      <c r="C161" s="10">
        <v>7200</v>
      </c>
      <c r="D161" s="8" t="s">
        <v>262</v>
      </c>
    </row>
    <row r="162" spans="1:9" ht="57" customHeight="1" x14ac:dyDescent="0.35">
      <c r="A162" s="23">
        <v>70</v>
      </c>
      <c r="B162" s="9" t="s">
        <v>322</v>
      </c>
      <c r="C162" s="33">
        <v>20000</v>
      </c>
      <c r="D162" s="8" t="s">
        <v>321</v>
      </c>
    </row>
    <row r="163" spans="1:9" x14ac:dyDescent="0.35">
      <c r="A163" s="141"/>
      <c r="B163" s="170" t="s">
        <v>16</v>
      </c>
      <c r="C163" s="141"/>
      <c r="D163" s="144"/>
    </row>
    <row r="164" spans="1:9" ht="108" customHeight="1" x14ac:dyDescent="0.35">
      <c r="A164" s="23">
        <v>71</v>
      </c>
      <c r="B164" s="29" t="s">
        <v>905</v>
      </c>
      <c r="C164" s="38">
        <v>0</v>
      </c>
      <c r="D164" s="8" t="s">
        <v>80</v>
      </c>
      <c r="E164" s="183" t="s">
        <v>595</v>
      </c>
    </row>
    <row r="165" spans="1:9" ht="42" x14ac:dyDescent="0.35">
      <c r="A165" s="23">
        <v>72</v>
      </c>
      <c r="B165" s="8" t="s">
        <v>129</v>
      </c>
      <c r="C165" s="32">
        <v>32804</v>
      </c>
      <c r="D165" s="8" t="s">
        <v>111</v>
      </c>
    </row>
    <row r="166" spans="1:9" x14ac:dyDescent="0.35">
      <c r="A166" s="178"/>
      <c r="B166" s="179" t="s">
        <v>0</v>
      </c>
      <c r="C166" s="180">
        <f>SUM(C90:C165)</f>
        <v>64187628</v>
      </c>
      <c r="D166" s="193"/>
    </row>
    <row r="167" spans="1:9" x14ac:dyDescent="0.35">
      <c r="A167" s="162" t="s">
        <v>17</v>
      </c>
      <c r="B167" s="163"/>
      <c r="C167" s="162"/>
      <c r="D167" s="163"/>
      <c r="E167" s="151"/>
      <c r="F167" s="151"/>
      <c r="G167" s="151"/>
      <c r="H167" s="151"/>
      <c r="I167" s="151"/>
    </row>
    <row r="168" spans="1:9" x14ac:dyDescent="0.35">
      <c r="A168" s="141"/>
      <c r="B168" s="186" t="s">
        <v>39</v>
      </c>
      <c r="C168" s="187"/>
      <c r="D168" s="173"/>
    </row>
    <row r="169" spans="1:9" ht="42" x14ac:dyDescent="0.35">
      <c r="A169" s="47">
        <v>1</v>
      </c>
      <c r="B169" s="26" t="s">
        <v>480</v>
      </c>
      <c r="C169" s="148">
        <v>0</v>
      </c>
      <c r="D169" s="8" t="s">
        <v>803</v>
      </c>
      <c r="E169" s="147" t="s">
        <v>79</v>
      </c>
    </row>
    <row r="170" spans="1:9" x14ac:dyDescent="0.35">
      <c r="A170" s="141"/>
      <c r="B170" s="188" t="s">
        <v>40</v>
      </c>
      <c r="C170" s="189"/>
      <c r="D170" s="173"/>
    </row>
    <row r="171" spans="1:9" ht="42" x14ac:dyDescent="0.35">
      <c r="A171" s="23">
        <v>2</v>
      </c>
      <c r="B171" s="9" t="s">
        <v>840</v>
      </c>
      <c r="C171" s="10">
        <v>340000</v>
      </c>
      <c r="D171" s="8" t="s">
        <v>403</v>
      </c>
    </row>
    <row r="172" spans="1:9" ht="63" x14ac:dyDescent="0.35">
      <c r="A172" s="23">
        <v>3</v>
      </c>
      <c r="B172" s="9" t="s">
        <v>841</v>
      </c>
      <c r="C172" s="10">
        <v>99800</v>
      </c>
      <c r="D172" s="8" t="s">
        <v>403</v>
      </c>
    </row>
    <row r="173" spans="1:9" ht="84" x14ac:dyDescent="0.35">
      <c r="A173" s="23">
        <v>4</v>
      </c>
      <c r="B173" s="9" t="s">
        <v>914</v>
      </c>
      <c r="C173" s="10">
        <v>30000</v>
      </c>
      <c r="D173" s="8" t="s">
        <v>403</v>
      </c>
    </row>
    <row r="174" spans="1:9" x14ac:dyDescent="0.35">
      <c r="A174" s="141"/>
      <c r="B174" s="190" t="s">
        <v>41</v>
      </c>
      <c r="C174" s="191"/>
      <c r="D174" s="173"/>
    </row>
    <row r="175" spans="1:9" ht="63" x14ac:dyDescent="0.35">
      <c r="A175" s="23">
        <v>5</v>
      </c>
      <c r="B175" s="29" t="s">
        <v>906</v>
      </c>
      <c r="C175" s="41">
        <v>166570</v>
      </c>
      <c r="D175" s="8" t="s">
        <v>80</v>
      </c>
    </row>
    <row r="176" spans="1:9" ht="41.25" customHeight="1" x14ac:dyDescent="0.35">
      <c r="A176" s="23">
        <v>6</v>
      </c>
      <c r="B176" s="9" t="s">
        <v>97</v>
      </c>
      <c r="C176" s="41">
        <v>60000</v>
      </c>
      <c r="D176" s="8" t="s">
        <v>80</v>
      </c>
    </row>
    <row r="177" spans="1:4" ht="63" x14ac:dyDescent="0.35">
      <c r="A177" s="23">
        <v>7</v>
      </c>
      <c r="B177" s="8" t="s">
        <v>842</v>
      </c>
      <c r="C177" s="32">
        <v>13500</v>
      </c>
      <c r="D177" s="8" t="s">
        <v>110</v>
      </c>
    </row>
    <row r="178" spans="1:4" ht="84" x14ac:dyDescent="0.35">
      <c r="A178" s="23">
        <v>8</v>
      </c>
      <c r="B178" s="8" t="s">
        <v>907</v>
      </c>
      <c r="C178" s="32">
        <v>13600</v>
      </c>
      <c r="D178" s="8" t="s">
        <v>110</v>
      </c>
    </row>
    <row r="179" spans="1:4" ht="42" x14ac:dyDescent="0.35">
      <c r="A179" s="23">
        <v>9</v>
      </c>
      <c r="B179" s="8" t="s">
        <v>843</v>
      </c>
      <c r="C179" s="39">
        <v>41230</v>
      </c>
      <c r="D179" s="8" t="s">
        <v>110</v>
      </c>
    </row>
    <row r="180" spans="1:4" ht="63" x14ac:dyDescent="0.35">
      <c r="A180" s="23">
        <v>10</v>
      </c>
      <c r="B180" s="8" t="s">
        <v>137</v>
      </c>
      <c r="C180" s="39">
        <v>25252</v>
      </c>
      <c r="D180" s="8" t="s">
        <v>110</v>
      </c>
    </row>
    <row r="181" spans="1:4" ht="42" x14ac:dyDescent="0.35">
      <c r="A181" s="23">
        <v>11</v>
      </c>
      <c r="B181" s="9" t="s">
        <v>882</v>
      </c>
      <c r="C181" s="33">
        <v>39960</v>
      </c>
      <c r="D181" s="8" t="s">
        <v>160</v>
      </c>
    </row>
    <row r="182" spans="1:4" ht="42" x14ac:dyDescent="0.35">
      <c r="A182" s="23">
        <v>12</v>
      </c>
      <c r="B182" s="9" t="s">
        <v>883</v>
      </c>
      <c r="C182" s="39">
        <v>360580</v>
      </c>
      <c r="D182" s="8" t="s">
        <v>160</v>
      </c>
    </row>
    <row r="183" spans="1:4" ht="42" x14ac:dyDescent="0.35">
      <c r="A183" s="23">
        <v>13</v>
      </c>
      <c r="B183" s="8" t="s">
        <v>884</v>
      </c>
      <c r="C183" s="12">
        <v>538600</v>
      </c>
      <c r="D183" s="8" t="s">
        <v>122</v>
      </c>
    </row>
    <row r="184" spans="1:4" ht="42" x14ac:dyDescent="0.35">
      <c r="A184" s="23">
        <v>14</v>
      </c>
      <c r="B184" s="9" t="s">
        <v>844</v>
      </c>
      <c r="C184" s="12">
        <v>50900</v>
      </c>
      <c r="D184" s="8" t="s">
        <v>123</v>
      </c>
    </row>
    <row r="185" spans="1:4" ht="39" x14ac:dyDescent="0.35">
      <c r="A185" s="23">
        <v>15</v>
      </c>
      <c r="B185" s="42" t="s">
        <v>203</v>
      </c>
      <c r="C185" s="37">
        <v>200000</v>
      </c>
      <c r="D185" s="206" t="s">
        <v>193</v>
      </c>
    </row>
    <row r="186" spans="1:4" ht="42" x14ac:dyDescent="0.35">
      <c r="A186" s="23">
        <v>16</v>
      </c>
      <c r="B186" s="9" t="s">
        <v>860</v>
      </c>
      <c r="C186" s="12">
        <v>300000</v>
      </c>
      <c r="D186" s="8" t="s">
        <v>215</v>
      </c>
    </row>
    <row r="187" spans="1:4" ht="42" x14ac:dyDescent="0.35">
      <c r="A187" s="23">
        <v>17</v>
      </c>
      <c r="B187" s="9" t="s">
        <v>481</v>
      </c>
      <c r="C187" s="12" t="s">
        <v>94</v>
      </c>
      <c r="D187" s="8" t="s">
        <v>803</v>
      </c>
    </row>
    <row r="188" spans="1:4" ht="42" x14ac:dyDescent="0.35">
      <c r="A188" s="23">
        <v>18</v>
      </c>
      <c r="B188" s="9" t="s">
        <v>484</v>
      </c>
      <c r="C188" s="12" t="s">
        <v>94</v>
      </c>
      <c r="D188" s="8" t="s">
        <v>803</v>
      </c>
    </row>
    <row r="189" spans="1:4" ht="42" x14ac:dyDescent="0.35">
      <c r="A189" s="23">
        <v>19</v>
      </c>
      <c r="B189" s="9" t="s">
        <v>845</v>
      </c>
      <c r="C189" s="10">
        <v>100000</v>
      </c>
      <c r="D189" s="8" t="s">
        <v>403</v>
      </c>
    </row>
    <row r="190" spans="1:4" ht="63" x14ac:dyDescent="0.35">
      <c r="A190" s="23">
        <v>20</v>
      </c>
      <c r="B190" s="9" t="s">
        <v>735</v>
      </c>
      <c r="C190" s="10">
        <v>178800</v>
      </c>
      <c r="D190" s="8" t="s">
        <v>403</v>
      </c>
    </row>
    <row r="191" spans="1:4" ht="40.5" customHeight="1" x14ac:dyDescent="0.35">
      <c r="A191" s="23">
        <v>21</v>
      </c>
      <c r="B191" s="9" t="s">
        <v>413</v>
      </c>
      <c r="C191" s="10">
        <v>100000</v>
      </c>
      <c r="D191" s="8" t="s">
        <v>403</v>
      </c>
    </row>
    <row r="192" spans="1:4" ht="42" x14ac:dyDescent="0.35">
      <c r="A192" s="23">
        <v>22</v>
      </c>
      <c r="B192" s="9" t="s">
        <v>855</v>
      </c>
      <c r="C192" s="10">
        <v>9000</v>
      </c>
      <c r="D192" s="8" t="s">
        <v>245</v>
      </c>
    </row>
    <row r="193" spans="1:9" ht="42" x14ac:dyDescent="0.35">
      <c r="A193" s="23">
        <v>23</v>
      </c>
      <c r="B193" s="9" t="s">
        <v>253</v>
      </c>
      <c r="C193" s="10">
        <v>28000</v>
      </c>
      <c r="D193" s="8" t="s">
        <v>245</v>
      </c>
    </row>
    <row r="194" spans="1:9" ht="42" x14ac:dyDescent="0.35">
      <c r="A194" s="23">
        <v>24</v>
      </c>
      <c r="B194" s="9" t="s">
        <v>254</v>
      </c>
      <c r="C194" s="10">
        <v>40700</v>
      </c>
      <c r="D194" s="8" t="s">
        <v>245</v>
      </c>
    </row>
    <row r="195" spans="1:9" x14ac:dyDescent="0.35">
      <c r="A195" s="178"/>
      <c r="B195" s="179" t="s">
        <v>0</v>
      </c>
      <c r="C195" s="180">
        <f>SUM(C169:C193)</f>
        <v>2695792</v>
      </c>
      <c r="D195" s="193"/>
    </row>
    <row r="196" spans="1:9" x14ac:dyDescent="0.35">
      <c r="A196" s="174" t="s">
        <v>18</v>
      </c>
      <c r="B196" s="175"/>
      <c r="C196" s="174"/>
      <c r="D196" s="175"/>
      <c r="E196" s="151"/>
      <c r="F196" s="151"/>
      <c r="G196" s="151"/>
      <c r="H196" s="151"/>
      <c r="I196" s="151"/>
    </row>
    <row r="197" spans="1:9" x14ac:dyDescent="0.35">
      <c r="A197" s="143"/>
      <c r="B197" s="142" t="s">
        <v>19</v>
      </c>
      <c r="C197" s="143"/>
      <c r="D197" s="172"/>
    </row>
    <row r="198" spans="1:9" ht="42" x14ac:dyDescent="0.35">
      <c r="A198" s="23">
        <v>1</v>
      </c>
      <c r="B198" s="9" t="s">
        <v>433</v>
      </c>
      <c r="C198" s="10">
        <v>958100</v>
      </c>
      <c r="D198" s="8" t="s">
        <v>432</v>
      </c>
    </row>
    <row r="199" spans="1:9" ht="42" x14ac:dyDescent="0.35">
      <c r="A199" s="23">
        <v>2</v>
      </c>
      <c r="B199" s="29" t="s">
        <v>447</v>
      </c>
      <c r="C199" s="41">
        <v>0</v>
      </c>
      <c r="D199" s="8" t="s">
        <v>739</v>
      </c>
    </row>
    <row r="200" spans="1:9" x14ac:dyDescent="0.35">
      <c r="A200" s="141"/>
      <c r="B200" s="170" t="s">
        <v>20</v>
      </c>
      <c r="C200" s="141"/>
      <c r="D200" s="172"/>
    </row>
    <row r="201" spans="1:9" x14ac:dyDescent="0.35">
      <c r="A201" s="23"/>
      <c r="B201" s="136" t="s">
        <v>94</v>
      </c>
      <c r="C201" s="23"/>
      <c r="D201" s="150"/>
    </row>
    <row r="202" spans="1:9" x14ac:dyDescent="0.35">
      <c r="A202" s="141"/>
      <c r="B202" s="170" t="s">
        <v>21</v>
      </c>
      <c r="C202" s="141"/>
      <c r="D202" s="172"/>
    </row>
    <row r="203" spans="1:9" ht="42" x14ac:dyDescent="0.35">
      <c r="A203" s="23">
        <v>3</v>
      </c>
      <c r="B203" s="9" t="s">
        <v>178</v>
      </c>
      <c r="C203" s="33">
        <v>22800</v>
      </c>
      <c r="D203" s="8" t="s">
        <v>160</v>
      </c>
    </row>
    <row r="204" spans="1:9" ht="48" customHeight="1" x14ac:dyDescent="0.35">
      <c r="A204" s="23">
        <v>4</v>
      </c>
      <c r="B204" s="44" t="s">
        <v>354</v>
      </c>
      <c r="C204" s="101">
        <v>0</v>
      </c>
      <c r="D204" s="8" t="s">
        <v>352</v>
      </c>
      <c r="E204" s="147" t="s">
        <v>357</v>
      </c>
    </row>
    <row r="205" spans="1:9" ht="63" x14ac:dyDescent="0.35">
      <c r="A205" s="23">
        <v>5</v>
      </c>
      <c r="B205" s="9" t="s">
        <v>196</v>
      </c>
      <c r="C205" s="33">
        <v>260000</v>
      </c>
      <c r="D205" s="8" t="s">
        <v>829</v>
      </c>
    </row>
    <row r="206" spans="1:9" ht="42.75" customHeight="1" x14ac:dyDescent="0.35">
      <c r="A206" s="23">
        <v>6</v>
      </c>
      <c r="B206" s="9" t="s">
        <v>428</v>
      </c>
      <c r="C206" s="10">
        <v>50000</v>
      </c>
      <c r="D206" s="8" t="s">
        <v>403</v>
      </c>
    </row>
    <row r="207" spans="1:9" x14ac:dyDescent="0.35">
      <c r="A207" s="141"/>
      <c r="B207" s="170" t="s">
        <v>22</v>
      </c>
      <c r="C207" s="141"/>
      <c r="D207" s="172"/>
    </row>
    <row r="208" spans="1:9" ht="42" x14ac:dyDescent="0.35">
      <c r="A208" s="23">
        <v>7</v>
      </c>
      <c r="B208" s="9" t="s">
        <v>916</v>
      </c>
      <c r="C208" s="12">
        <v>150000</v>
      </c>
      <c r="D208" s="8" t="s">
        <v>516</v>
      </c>
    </row>
    <row r="209" spans="1:4" ht="42" x14ac:dyDescent="0.35">
      <c r="A209" s="23">
        <v>8</v>
      </c>
      <c r="B209" s="29" t="s">
        <v>571</v>
      </c>
      <c r="C209" s="41">
        <v>2092200</v>
      </c>
      <c r="D209" s="8" t="s">
        <v>562</v>
      </c>
    </row>
    <row r="210" spans="1:4" ht="42" x14ac:dyDescent="0.35">
      <c r="A210" s="23">
        <v>9</v>
      </c>
      <c r="B210" s="95" t="s">
        <v>846</v>
      </c>
      <c r="C210" s="102">
        <v>30000</v>
      </c>
      <c r="D210" s="73" t="s">
        <v>633</v>
      </c>
    </row>
    <row r="211" spans="1:4" ht="48.75" customHeight="1" x14ac:dyDescent="0.35">
      <c r="A211" s="23">
        <v>10</v>
      </c>
      <c r="B211" s="44" t="s">
        <v>847</v>
      </c>
      <c r="C211" s="103">
        <v>500000</v>
      </c>
      <c r="D211" s="73" t="s">
        <v>633</v>
      </c>
    </row>
    <row r="212" spans="1:4" ht="45.75" customHeight="1" x14ac:dyDescent="0.35">
      <c r="A212" s="23">
        <v>11</v>
      </c>
      <c r="B212" s="44" t="s">
        <v>848</v>
      </c>
      <c r="C212" s="103">
        <v>93500</v>
      </c>
      <c r="D212" s="73" t="s">
        <v>633</v>
      </c>
    </row>
    <row r="213" spans="1:4" ht="46.5" customHeight="1" x14ac:dyDescent="0.35">
      <c r="A213" s="23">
        <v>12</v>
      </c>
      <c r="B213" s="9" t="s">
        <v>370</v>
      </c>
      <c r="C213" s="12">
        <v>10000</v>
      </c>
      <c r="D213" s="8" t="s">
        <v>364</v>
      </c>
    </row>
    <row r="214" spans="1:4" x14ac:dyDescent="0.35">
      <c r="A214" s="23">
        <v>13</v>
      </c>
      <c r="B214" s="9" t="s">
        <v>382</v>
      </c>
      <c r="C214" s="10">
        <v>4545</v>
      </c>
      <c r="D214" s="8" t="s">
        <v>364</v>
      </c>
    </row>
    <row r="215" spans="1:4" ht="42" x14ac:dyDescent="0.35">
      <c r="A215" s="23">
        <v>14</v>
      </c>
      <c r="B215" s="9" t="s">
        <v>849</v>
      </c>
      <c r="C215" s="10">
        <v>434800</v>
      </c>
      <c r="D215" s="8" t="s">
        <v>441</v>
      </c>
    </row>
    <row r="216" spans="1:4" ht="42" x14ac:dyDescent="0.35">
      <c r="A216" s="23">
        <v>15</v>
      </c>
      <c r="B216" s="9" t="s">
        <v>498</v>
      </c>
      <c r="C216" s="10">
        <v>0</v>
      </c>
      <c r="D216" s="8" t="s">
        <v>803</v>
      </c>
    </row>
    <row r="217" spans="1:4" s="192" customFormat="1" x14ac:dyDescent="0.35">
      <c r="A217" s="141"/>
      <c r="B217" s="170" t="s">
        <v>23</v>
      </c>
      <c r="C217" s="141"/>
      <c r="D217" s="146"/>
    </row>
    <row r="218" spans="1:4" ht="48.75" customHeight="1" x14ac:dyDescent="0.35">
      <c r="A218" s="23">
        <v>16</v>
      </c>
      <c r="B218" s="8" t="s">
        <v>856</v>
      </c>
      <c r="C218" s="39">
        <v>18000</v>
      </c>
      <c r="D218" s="8" t="s">
        <v>110</v>
      </c>
    </row>
    <row r="219" spans="1:4" ht="69.75" customHeight="1" x14ac:dyDescent="0.35">
      <c r="A219" s="23">
        <v>17</v>
      </c>
      <c r="B219" s="8" t="s">
        <v>904</v>
      </c>
      <c r="C219" s="39">
        <v>65000</v>
      </c>
      <c r="D219" s="8" t="s">
        <v>110</v>
      </c>
    </row>
    <row r="220" spans="1:4" ht="42" x14ac:dyDescent="0.35">
      <c r="A220" s="23">
        <v>18</v>
      </c>
      <c r="B220" s="9" t="s">
        <v>439</v>
      </c>
      <c r="C220" s="10">
        <v>35000</v>
      </c>
      <c r="D220" s="8" t="s">
        <v>441</v>
      </c>
    </row>
    <row r="221" spans="1:4" ht="42" x14ac:dyDescent="0.35">
      <c r="A221" s="23">
        <v>19</v>
      </c>
      <c r="B221" s="9" t="s">
        <v>502</v>
      </c>
      <c r="C221" s="10">
        <v>6000</v>
      </c>
      <c r="D221" s="8" t="s">
        <v>803</v>
      </c>
    </row>
    <row r="222" spans="1:4" ht="39" customHeight="1" x14ac:dyDescent="0.35">
      <c r="A222" s="23">
        <v>20</v>
      </c>
      <c r="B222" s="9" t="s">
        <v>423</v>
      </c>
      <c r="C222" s="10">
        <v>200000</v>
      </c>
      <c r="D222" s="8" t="s">
        <v>403</v>
      </c>
    </row>
    <row r="223" spans="1:4" ht="45" customHeight="1" x14ac:dyDescent="0.35">
      <c r="A223" s="23">
        <v>21</v>
      </c>
      <c r="B223" s="9" t="s">
        <v>258</v>
      </c>
      <c r="C223" s="10">
        <v>19000</v>
      </c>
      <c r="D223" s="8" t="s">
        <v>245</v>
      </c>
    </row>
    <row r="224" spans="1:4" x14ac:dyDescent="0.35">
      <c r="A224" s="141"/>
      <c r="B224" s="170" t="s">
        <v>24</v>
      </c>
      <c r="C224" s="141"/>
      <c r="D224" s="146"/>
    </row>
    <row r="225" spans="1:9" ht="46.5" customHeight="1" x14ac:dyDescent="0.35">
      <c r="A225" s="23">
        <v>22</v>
      </c>
      <c r="B225" s="9" t="s">
        <v>415</v>
      </c>
      <c r="C225" s="10">
        <v>190000</v>
      </c>
      <c r="D225" s="8" t="s">
        <v>403</v>
      </c>
    </row>
    <row r="226" spans="1:9" x14ac:dyDescent="0.35">
      <c r="A226" s="141"/>
      <c r="B226" s="170" t="s">
        <v>25</v>
      </c>
      <c r="C226" s="141"/>
      <c r="D226" s="146"/>
    </row>
    <row r="227" spans="1:9" ht="47.25" customHeight="1" x14ac:dyDescent="0.35">
      <c r="A227" s="23">
        <v>23</v>
      </c>
      <c r="B227" s="29" t="s">
        <v>752</v>
      </c>
      <c r="C227" s="41">
        <v>27700</v>
      </c>
      <c r="D227" s="8" t="s">
        <v>562</v>
      </c>
    </row>
    <row r="228" spans="1:9" x14ac:dyDescent="0.35">
      <c r="A228" s="178"/>
      <c r="B228" s="179" t="s">
        <v>776</v>
      </c>
      <c r="C228" s="180">
        <f>SUM(C198:C227)</f>
        <v>5166645</v>
      </c>
      <c r="D228" s="193"/>
    </row>
    <row r="229" spans="1:9" x14ac:dyDescent="0.35">
      <c r="A229" s="164" t="s">
        <v>26</v>
      </c>
      <c r="B229" s="165"/>
      <c r="C229" s="164"/>
      <c r="D229" s="165"/>
      <c r="E229" s="151"/>
      <c r="F229" s="151"/>
      <c r="G229" s="151"/>
      <c r="H229" s="151"/>
      <c r="I229" s="151"/>
    </row>
    <row r="230" spans="1:9" x14ac:dyDescent="0.35">
      <c r="A230" s="143"/>
      <c r="B230" s="170" t="s">
        <v>27</v>
      </c>
      <c r="C230" s="143"/>
      <c r="D230" s="171"/>
    </row>
    <row r="231" spans="1:9" ht="40.5" customHeight="1" x14ac:dyDescent="0.35">
      <c r="A231" s="47">
        <v>1</v>
      </c>
      <c r="B231" s="88" t="s">
        <v>886</v>
      </c>
      <c r="C231" s="90">
        <v>132000</v>
      </c>
      <c r="D231" s="81" t="s">
        <v>80</v>
      </c>
    </row>
    <row r="232" spans="1:9" ht="56.25" customHeight="1" x14ac:dyDescent="0.35">
      <c r="A232" s="47">
        <v>2</v>
      </c>
      <c r="B232" s="88" t="s">
        <v>132</v>
      </c>
      <c r="C232" s="85">
        <v>112977</v>
      </c>
      <c r="D232" s="81" t="s">
        <v>80</v>
      </c>
    </row>
    <row r="233" spans="1:9" ht="45" customHeight="1" x14ac:dyDescent="0.35">
      <c r="A233" s="47">
        <v>3</v>
      </c>
      <c r="B233" s="88" t="s">
        <v>131</v>
      </c>
      <c r="C233" s="85">
        <v>145000</v>
      </c>
      <c r="D233" s="81" t="s">
        <v>80</v>
      </c>
    </row>
    <row r="234" spans="1:9" ht="45" customHeight="1" x14ac:dyDescent="0.35">
      <c r="A234" s="47">
        <v>4</v>
      </c>
      <c r="B234" s="88" t="s">
        <v>885</v>
      </c>
      <c r="C234" s="90">
        <v>85000</v>
      </c>
      <c r="D234" s="81" t="s">
        <v>80</v>
      </c>
    </row>
    <row r="235" spans="1:9" ht="45" customHeight="1" x14ac:dyDescent="0.35">
      <c r="A235" s="47">
        <v>5</v>
      </c>
      <c r="B235" s="88" t="s">
        <v>887</v>
      </c>
      <c r="C235" s="90">
        <v>110000</v>
      </c>
      <c r="D235" s="81" t="s">
        <v>80</v>
      </c>
    </row>
    <row r="236" spans="1:9" ht="45" customHeight="1" x14ac:dyDescent="0.35">
      <c r="A236" s="47">
        <v>6</v>
      </c>
      <c r="B236" s="29" t="s">
        <v>910</v>
      </c>
      <c r="C236" s="90">
        <v>6900</v>
      </c>
      <c r="D236" s="81" t="s">
        <v>80</v>
      </c>
    </row>
    <row r="237" spans="1:9" ht="45" customHeight="1" x14ac:dyDescent="0.35">
      <c r="A237" s="47">
        <v>7</v>
      </c>
      <c r="B237" s="91" t="s">
        <v>654</v>
      </c>
      <c r="C237" s="90">
        <v>118000</v>
      </c>
      <c r="D237" s="81" t="s">
        <v>80</v>
      </c>
    </row>
    <row r="238" spans="1:9" ht="45" customHeight="1" x14ac:dyDescent="0.35">
      <c r="A238" s="47">
        <v>8</v>
      </c>
      <c r="B238" s="83" t="s">
        <v>101</v>
      </c>
      <c r="C238" s="85">
        <v>55000</v>
      </c>
      <c r="D238" s="81" t="s">
        <v>80</v>
      </c>
    </row>
    <row r="239" spans="1:9" ht="45" customHeight="1" x14ac:dyDescent="0.35">
      <c r="A239" s="47">
        <v>9</v>
      </c>
      <c r="B239" s="83" t="s">
        <v>102</v>
      </c>
      <c r="C239" s="85">
        <v>19000</v>
      </c>
      <c r="D239" s="81" t="s">
        <v>80</v>
      </c>
    </row>
    <row r="240" spans="1:9" ht="45" customHeight="1" x14ac:dyDescent="0.35">
      <c r="A240" s="47">
        <v>10</v>
      </c>
      <c r="B240" s="83" t="s">
        <v>850</v>
      </c>
      <c r="C240" s="92">
        <v>139800</v>
      </c>
      <c r="D240" s="81" t="s">
        <v>110</v>
      </c>
    </row>
    <row r="241" spans="1:4" ht="45" customHeight="1" x14ac:dyDescent="0.35">
      <c r="A241" s="47">
        <v>11</v>
      </c>
      <c r="B241" s="81" t="s">
        <v>761</v>
      </c>
      <c r="C241" s="99">
        <v>21000</v>
      </c>
      <c r="D241" s="81" t="s">
        <v>110</v>
      </c>
    </row>
    <row r="242" spans="1:4" ht="66.75" customHeight="1" x14ac:dyDescent="0.35">
      <c r="A242" s="47">
        <v>12</v>
      </c>
      <c r="B242" s="83" t="s">
        <v>888</v>
      </c>
      <c r="C242" s="92">
        <v>100670</v>
      </c>
      <c r="D242" s="81" t="s">
        <v>160</v>
      </c>
    </row>
    <row r="243" spans="1:4" ht="42" x14ac:dyDescent="0.35">
      <c r="A243" s="47">
        <v>13</v>
      </c>
      <c r="B243" s="83" t="s">
        <v>889</v>
      </c>
      <c r="C243" s="99">
        <v>50500</v>
      </c>
      <c r="D243" s="81" t="s">
        <v>160</v>
      </c>
    </row>
    <row r="244" spans="1:4" ht="42" x14ac:dyDescent="0.35">
      <c r="A244" s="47">
        <v>14</v>
      </c>
      <c r="B244" s="8" t="s">
        <v>878</v>
      </c>
      <c r="C244" s="34">
        <v>176860</v>
      </c>
      <c r="D244" s="8" t="s">
        <v>122</v>
      </c>
    </row>
    <row r="245" spans="1:4" ht="63" x14ac:dyDescent="0.35">
      <c r="A245" s="47">
        <v>15</v>
      </c>
      <c r="B245" s="81" t="s">
        <v>890</v>
      </c>
      <c r="C245" s="87">
        <v>245500</v>
      </c>
      <c r="D245" s="81" t="s">
        <v>122</v>
      </c>
    </row>
    <row r="246" spans="1:4" ht="45" customHeight="1" x14ac:dyDescent="0.35">
      <c r="A246" s="47">
        <v>16</v>
      </c>
      <c r="B246" s="9" t="s">
        <v>765</v>
      </c>
      <c r="C246" s="10">
        <v>40000</v>
      </c>
      <c r="D246" s="8" t="s">
        <v>215</v>
      </c>
    </row>
    <row r="247" spans="1:4" ht="42" x14ac:dyDescent="0.35">
      <c r="A247" s="47">
        <v>17</v>
      </c>
      <c r="B247" s="83" t="s">
        <v>851</v>
      </c>
      <c r="C247" s="85">
        <v>5000</v>
      </c>
      <c r="D247" s="81" t="s">
        <v>215</v>
      </c>
    </row>
    <row r="248" spans="1:4" ht="49.5" customHeight="1" x14ac:dyDescent="0.35">
      <c r="A248" s="47">
        <v>18</v>
      </c>
      <c r="B248" s="83" t="s">
        <v>852</v>
      </c>
      <c r="C248" s="87">
        <v>50000</v>
      </c>
      <c r="D248" s="81" t="s">
        <v>215</v>
      </c>
    </row>
    <row r="249" spans="1:4" ht="42" x14ac:dyDescent="0.35">
      <c r="A249" s="47">
        <v>19</v>
      </c>
      <c r="B249" s="81" t="s">
        <v>490</v>
      </c>
      <c r="C249" s="87">
        <v>0</v>
      </c>
      <c r="D249" s="81" t="s">
        <v>803</v>
      </c>
    </row>
    <row r="250" spans="1:4" ht="42" x14ac:dyDescent="0.35">
      <c r="A250" s="47">
        <v>20</v>
      </c>
      <c r="B250" s="86" t="s">
        <v>853</v>
      </c>
      <c r="C250" s="85">
        <v>30000</v>
      </c>
      <c r="D250" s="81" t="s">
        <v>803</v>
      </c>
    </row>
    <row r="251" spans="1:4" ht="42" x14ac:dyDescent="0.35">
      <c r="A251" s="47">
        <v>21</v>
      </c>
      <c r="B251" s="86" t="s">
        <v>891</v>
      </c>
      <c r="C251" s="85">
        <v>2000</v>
      </c>
      <c r="D251" s="81" t="s">
        <v>803</v>
      </c>
    </row>
    <row r="252" spans="1:4" x14ac:dyDescent="0.35">
      <c r="A252" s="141"/>
      <c r="B252" s="170" t="s">
        <v>28</v>
      </c>
      <c r="C252" s="141"/>
      <c r="D252" s="171"/>
    </row>
    <row r="253" spans="1:4" ht="42" x14ac:dyDescent="0.35">
      <c r="A253" s="23">
        <v>22</v>
      </c>
      <c r="B253" s="81" t="s">
        <v>892</v>
      </c>
      <c r="C253" s="85">
        <v>306900</v>
      </c>
      <c r="D253" s="81" t="s">
        <v>122</v>
      </c>
    </row>
    <row r="254" spans="1:4" ht="42" x14ac:dyDescent="0.35">
      <c r="A254" s="23">
        <v>23</v>
      </c>
      <c r="B254" s="82" t="s">
        <v>478</v>
      </c>
      <c r="C254" s="12">
        <v>5000</v>
      </c>
      <c r="D254" s="81" t="s">
        <v>803</v>
      </c>
    </row>
    <row r="255" spans="1:4" ht="42" x14ac:dyDescent="0.35">
      <c r="A255" s="23">
        <v>24</v>
      </c>
      <c r="B255" s="88" t="s">
        <v>893</v>
      </c>
      <c r="C255" s="90">
        <v>10000</v>
      </c>
      <c r="D255" s="81" t="s">
        <v>803</v>
      </c>
    </row>
    <row r="256" spans="1:4" x14ac:dyDescent="0.35">
      <c r="A256" s="141"/>
      <c r="B256" s="170" t="s">
        <v>29</v>
      </c>
      <c r="C256" s="141"/>
      <c r="D256" s="171"/>
    </row>
    <row r="257" spans="1:4" ht="42" x14ac:dyDescent="0.35">
      <c r="A257" s="47">
        <v>25</v>
      </c>
      <c r="B257" s="83" t="s">
        <v>894</v>
      </c>
      <c r="C257" s="85">
        <v>25000</v>
      </c>
      <c r="D257" s="81" t="s">
        <v>80</v>
      </c>
    </row>
    <row r="258" spans="1:4" ht="42" x14ac:dyDescent="0.35">
      <c r="A258" s="23">
        <v>26</v>
      </c>
      <c r="B258" s="9" t="s">
        <v>895</v>
      </c>
      <c r="C258" s="85">
        <v>0</v>
      </c>
      <c r="D258" s="81" t="s">
        <v>160</v>
      </c>
    </row>
    <row r="259" spans="1:4" ht="42" x14ac:dyDescent="0.35">
      <c r="A259" s="23">
        <v>27</v>
      </c>
      <c r="B259" s="8" t="s">
        <v>73</v>
      </c>
      <c r="C259" s="10">
        <v>25000</v>
      </c>
      <c r="D259" s="8" t="s">
        <v>113</v>
      </c>
    </row>
    <row r="260" spans="1:4" x14ac:dyDescent="0.35">
      <c r="A260" s="178"/>
      <c r="B260" s="179" t="s">
        <v>776</v>
      </c>
      <c r="C260" s="180">
        <f>SUM(C231:C258)</f>
        <v>1992107</v>
      </c>
      <c r="D260" s="193"/>
    </row>
    <row r="261" spans="1:4" x14ac:dyDescent="0.35">
      <c r="A261" s="194"/>
      <c r="B261" s="195" t="s">
        <v>777</v>
      </c>
      <c r="C261" s="196">
        <f>C67+C87+C166+C195+C228+C260</f>
        <v>79676186</v>
      </c>
      <c r="D261" s="195"/>
    </row>
    <row r="264" spans="1:4" ht="15" customHeight="1" x14ac:dyDescent="0.35"/>
    <row r="265" spans="1:4" hidden="1" x14ac:dyDescent="0.35"/>
    <row r="266" spans="1:4" hidden="1" x14ac:dyDescent="0.35"/>
    <row r="267" spans="1:4" hidden="1" x14ac:dyDescent="0.35"/>
    <row r="268" spans="1:4" hidden="1" x14ac:dyDescent="0.35"/>
    <row r="269" spans="1:4" hidden="1" x14ac:dyDescent="0.35"/>
    <row r="270" spans="1:4" hidden="1" x14ac:dyDescent="0.35"/>
    <row r="271" spans="1:4" hidden="1" x14ac:dyDescent="0.35"/>
    <row r="272" spans="1:4" hidden="1" x14ac:dyDescent="0.35"/>
  </sheetData>
  <mergeCells count="1">
    <mergeCell ref="A1:D1"/>
  </mergeCells>
  <pageMargins left="0.70866141732283472" right="0.15748031496062992" top="0.74803149606299213" bottom="0.34" header="0.31496062992125984" footer="0.19"/>
  <pageSetup paperSize="9" orientation="portrait" horizontalDpi="0" verticalDpi="0" r:id="rId1"/>
  <headerFooter differentFirst="1">
    <oddHeader>&amp;C&amp;"TH SarabunPSK,ธรรมดา"&amp;14&amp;P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3280"/>
  <sheetViews>
    <sheetView view="pageBreakPreview" topLeftCell="A16" zoomScale="70" zoomScaleNormal="80" zoomScaleSheetLayoutView="70" zoomScalePageLayoutView="50" workbookViewId="0">
      <selection activeCell="D42" sqref="D42"/>
    </sheetView>
  </sheetViews>
  <sheetFormatPr defaultRowHeight="21" x14ac:dyDescent="0.2"/>
  <cols>
    <col min="1" max="1" width="4.625" style="49" customWidth="1"/>
    <col min="2" max="2" width="33.625" style="14" customWidth="1"/>
    <col min="3" max="5" width="40.625" style="14" customWidth="1"/>
    <col min="6" max="6" width="15.625" style="69" customWidth="1"/>
    <col min="7" max="7" width="18.625" style="49" customWidth="1"/>
    <col min="8" max="8" width="16.625" style="70" customWidth="1"/>
    <col min="9" max="9" width="10.625" style="14" customWidth="1"/>
    <col min="10" max="16384" width="9" style="14"/>
  </cols>
  <sheetData>
    <row r="1" spans="1:9" ht="24.75" customHeight="1" x14ac:dyDescent="0.2">
      <c r="A1" s="234" t="s">
        <v>38</v>
      </c>
      <c r="B1" s="234"/>
      <c r="C1" s="234"/>
      <c r="D1" s="234"/>
      <c r="E1" s="234"/>
      <c r="F1" s="234"/>
      <c r="G1" s="234"/>
      <c r="H1" s="234"/>
      <c r="I1" s="234"/>
    </row>
    <row r="2" spans="1:9" x14ac:dyDescent="0.2">
      <c r="A2" s="234" t="s">
        <v>1</v>
      </c>
      <c r="B2" s="234"/>
      <c r="C2" s="234"/>
      <c r="D2" s="234"/>
      <c r="E2" s="234"/>
      <c r="F2" s="234"/>
      <c r="G2" s="234"/>
      <c r="H2" s="234"/>
      <c r="I2" s="234"/>
    </row>
    <row r="3" spans="1:9" ht="6.75" customHeight="1" x14ac:dyDescent="0.2">
      <c r="A3" s="13"/>
      <c r="B3" s="15"/>
      <c r="C3" s="15"/>
      <c r="D3" s="15"/>
      <c r="E3" s="15"/>
      <c r="F3" s="51"/>
      <c r="G3" s="52"/>
      <c r="H3" s="53"/>
    </row>
    <row r="4" spans="1:9" s="21" customFormat="1" ht="75" x14ac:dyDescent="0.2">
      <c r="A4" s="54" t="s">
        <v>32</v>
      </c>
      <c r="B4" s="54" t="s">
        <v>33</v>
      </c>
      <c r="C4" s="54" t="s">
        <v>772</v>
      </c>
      <c r="D4" s="54" t="s">
        <v>34</v>
      </c>
      <c r="E4" s="54" t="s">
        <v>35</v>
      </c>
      <c r="F4" s="55" t="s">
        <v>36</v>
      </c>
      <c r="G4" s="71" t="s">
        <v>59</v>
      </c>
      <c r="H4" s="56" t="s">
        <v>49</v>
      </c>
      <c r="I4" s="54" t="s">
        <v>326</v>
      </c>
    </row>
    <row r="5" spans="1:9" s="21" customFormat="1" x14ac:dyDescent="0.2">
      <c r="A5" s="18"/>
      <c r="B5" s="22" t="s">
        <v>2</v>
      </c>
      <c r="C5" s="18"/>
      <c r="D5" s="18"/>
      <c r="E5" s="18"/>
      <c r="F5" s="55"/>
      <c r="G5" s="57"/>
      <c r="H5" s="20"/>
      <c r="I5" s="8"/>
    </row>
    <row r="6" spans="1:9" ht="273" x14ac:dyDescent="0.2">
      <c r="A6" s="23">
        <v>1</v>
      </c>
      <c r="B6" s="9" t="s">
        <v>324</v>
      </c>
      <c r="C6" s="9" t="s">
        <v>1078</v>
      </c>
      <c r="D6" s="9" t="s">
        <v>1079</v>
      </c>
      <c r="E6" s="9" t="s">
        <v>1080</v>
      </c>
      <c r="F6" s="10">
        <v>0</v>
      </c>
      <c r="G6" s="9" t="s">
        <v>325</v>
      </c>
      <c r="H6" s="8" t="s">
        <v>80</v>
      </c>
      <c r="I6" s="214" t="s">
        <v>79</v>
      </c>
    </row>
    <row r="7" spans="1:9" ht="315" x14ac:dyDescent="0.2">
      <c r="A7" s="23">
        <v>2</v>
      </c>
      <c r="B7" s="9" t="s">
        <v>81</v>
      </c>
      <c r="C7" s="9" t="s">
        <v>924</v>
      </c>
      <c r="D7" s="9" t="s">
        <v>655</v>
      </c>
      <c r="E7" s="9" t="s">
        <v>925</v>
      </c>
      <c r="F7" s="10">
        <v>20000</v>
      </c>
      <c r="G7" s="9" t="s">
        <v>330</v>
      </c>
      <c r="H7" s="8" t="s">
        <v>80</v>
      </c>
      <c r="I7" s="26"/>
    </row>
    <row r="8" spans="1:9" ht="168" x14ac:dyDescent="0.2">
      <c r="A8" s="23">
        <v>3</v>
      </c>
      <c r="B8" s="9" t="s">
        <v>327</v>
      </c>
      <c r="C8" s="9" t="s">
        <v>927</v>
      </c>
      <c r="D8" s="9" t="s">
        <v>656</v>
      </c>
      <c r="E8" s="9" t="s">
        <v>926</v>
      </c>
      <c r="F8" s="10">
        <v>10000</v>
      </c>
      <c r="G8" s="9" t="s">
        <v>325</v>
      </c>
      <c r="H8" s="8" t="s">
        <v>80</v>
      </c>
      <c r="I8" s="26"/>
    </row>
    <row r="9" spans="1:9" ht="147" x14ac:dyDescent="0.2">
      <c r="A9" s="23">
        <v>4</v>
      </c>
      <c r="B9" s="9" t="s">
        <v>82</v>
      </c>
      <c r="C9" s="9" t="s">
        <v>928</v>
      </c>
      <c r="D9" s="9" t="s">
        <v>929</v>
      </c>
      <c r="E9" s="9" t="s">
        <v>328</v>
      </c>
      <c r="F9" s="10">
        <v>18000</v>
      </c>
      <c r="G9" s="9" t="s">
        <v>330</v>
      </c>
      <c r="H9" s="8" t="s">
        <v>80</v>
      </c>
      <c r="I9" s="26"/>
    </row>
    <row r="10" spans="1:9" ht="84" x14ac:dyDescent="0.2">
      <c r="A10" s="23">
        <v>5</v>
      </c>
      <c r="B10" s="9" t="s">
        <v>333</v>
      </c>
      <c r="C10" s="9" t="s">
        <v>930</v>
      </c>
      <c r="D10" s="9" t="s">
        <v>551</v>
      </c>
      <c r="E10" s="9" t="s">
        <v>664</v>
      </c>
      <c r="F10" s="10">
        <v>145000</v>
      </c>
      <c r="G10" s="9" t="s">
        <v>325</v>
      </c>
      <c r="H10" s="8" t="s">
        <v>80</v>
      </c>
      <c r="I10" s="26"/>
    </row>
    <row r="11" spans="1:9" ht="84" x14ac:dyDescent="0.2">
      <c r="A11" s="23">
        <v>6</v>
      </c>
      <c r="B11" s="40" t="s">
        <v>198</v>
      </c>
      <c r="C11" s="40" t="s">
        <v>199</v>
      </c>
      <c r="D11" s="40" t="s">
        <v>329</v>
      </c>
      <c r="E11" s="40" t="s">
        <v>332</v>
      </c>
      <c r="F11" s="10">
        <v>5000</v>
      </c>
      <c r="G11" s="9" t="s">
        <v>331</v>
      </c>
      <c r="H11" s="8" t="s">
        <v>193</v>
      </c>
      <c r="I11" s="26"/>
    </row>
    <row r="12" spans="1:9" ht="84" x14ac:dyDescent="0.2">
      <c r="A12" s="23">
        <v>7</v>
      </c>
      <c r="B12" s="58" t="s">
        <v>213</v>
      </c>
      <c r="C12" s="59" t="s">
        <v>665</v>
      </c>
      <c r="D12" s="59" t="s">
        <v>552</v>
      </c>
      <c r="E12" s="60" t="s">
        <v>214</v>
      </c>
      <c r="F12" s="10">
        <v>50000</v>
      </c>
      <c r="G12" s="9" t="s">
        <v>331</v>
      </c>
      <c r="H12" s="8" t="s">
        <v>215</v>
      </c>
      <c r="I12" s="26"/>
    </row>
    <row r="13" spans="1:9" ht="63" x14ac:dyDescent="0.2">
      <c r="A13" s="23">
        <v>8</v>
      </c>
      <c r="B13" s="9" t="s">
        <v>234</v>
      </c>
      <c r="C13" s="9" t="s">
        <v>658</v>
      </c>
      <c r="D13" s="9" t="s">
        <v>662</v>
      </c>
      <c r="E13" s="29" t="s">
        <v>657</v>
      </c>
      <c r="F13" s="12">
        <v>20000</v>
      </c>
      <c r="G13" s="9" t="s">
        <v>330</v>
      </c>
      <c r="H13" s="8" t="s">
        <v>516</v>
      </c>
      <c r="I13" s="26"/>
    </row>
    <row r="14" spans="1:9" ht="84" x14ac:dyDescent="0.2">
      <c r="A14" s="23">
        <v>9</v>
      </c>
      <c r="B14" s="9" t="s">
        <v>659</v>
      </c>
      <c r="C14" s="9" t="s">
        <v>381</v>
      </c>
      <c r="D14" s="9" t="s">
        <v>660</v>
      </c>
      <c r="E14" s="9" t="s">
        <v>661</v>
      </c>
      <c r="F14" s="10">
        <v>36991</v>
      </c>
      <c r="G14" s="9" t="s">
        <v>330</v>
      </c>
      <c r="H14" s="8" t="s">
        <v>364</v>
      </c>
      <c r="I14" s="26"/>
    </row>
    <row r="15" spans="1:9" ht="90" customHeight="1" x14ac:dyDescent="0.2">
      <c r="A15" s="23">
        <v>10</v>
      </c>
      <c r="B15" s="9" t="s">
        <v>462</v>
      </c>
      <c r="C15" s="9" t="s">
        <v>931</v>
      </c>
      <c r="D15" s="9" t="s">
        <v>932</v>
      </c>
      <c r="E15" s="29" t="s">
        <v>933</v>
      </c>
      <c r="F15" s="12">
        <v>2000</v>
      </c>
      <c r="G15" s="9" t="s">
        <v>331</v>
      </c>
      <c r="H15" s="8" t="s">
        <v>455</v>
      </c>
      <c r="I15" s="26"/>
    </row>
    <row r="16" spans="1:9" ht="63" x14ac:dyDescent="0.2">
      <c r="A16" s="23">
        <v>11</v>
      </c>
      <c r="B16" s="9" t="s">
        <v>499</v>
      </c>
      <c r="C16" s="9" t="s">
        <v>501</v>
      </c>
      <c r="D16" s="9" t="s">
        <v>500</v>
      </c>
      <c r="E16" s="29" t="s">
        <v>500</v>
      </c>
      <c r="F16" s="12">
        <v>5000</v>
      </c>
      <c r="G16" s="9" t="s">
        <v>331</v>
      </c>
      <c r="H16" s="8" t="s">
        <v>455</v>
      </c>
      <c r="I16" s="26"/>
    </row>
    <row r="17" spans="1:9" x14ac:dyDescent="0.2">
      <c r="A17" s="23"/>
      <c r="B17" s="22" t="s">
        <v>3</v>
      </c>
      <c r="C17" s="26"/>
      <c r="D17" s="18"/>
      <c r="E17" s="28"/>
      <c r="F17" s="12"/>
      <c r="G17" s="61"/>
      <c r="H17" s="8"/>
      <c r="I17" s="26"/>
    </row>
    <row r="18" spans="1:9" ht="105" x14ac:dyDescent="0.2">
      <c r="A18" s="23">
        <v>12</v>
      </c>
      <c r="B18" s="8" t="s">
        <v>663</v>
      </c>
      <c r="C18" s="8" t="s">
        <v>668</v>
      </c>
      <c r="D18" s="9" t="s">
        <v>154</v>
      </c>
      <c r="E18" s="8" t="s">
        <v>155</v>
      </c>
      <c r="F18" s="12">
        <v>23520</v>
      </c>
      <c r="G18" s="9" t="s">
        <v>334</v>
      </c>
      <c r="H18" s="8" t="s">
        <v>110</v>
      </c>
      <c r="I18" s="26"/>
    </row>
    <row r="19" spans="1:9" ht="84" x14ac:dyDescent="0.2">
      <c r="A19" s="23">
        <v>13</v>
      </c>
      <c r="B19" s="8" t="s">
        <v>669</v>
      </c>
      <c r="C19" s="8" t="s">
        <v>336</v>
      </c>
      <c r="D19" s="9" t="s">
        <v>553</v>
      </c>
      <c r="E19" s="8" t="s">
        <v>554</v>
      </c>
      <c r="F19" s="12">
        <v>23325</v>
      </c>
      <c r="G19" s="9" t="s">
        <v>161</v>
      </c>
      <c r="H19" s="8" t="s">
        <v>110</v>
      </c>
      <c r="I19" s="26"/>
    </row>
    <row r="20" spans="1:9" ht="126" x14ac:dyDescent="0.2">
      <c r="A20" s="23">
        <v>14</v>
      </c>
      <c r="B20" s="8" t="s">
        <v>937</v>
      </c>
      <c r="C20" s="8" t="s">
        <v>936</v>
      </c>
      <c r="D20" s="9" t="s">
        <v>935</v>
      </c>
      <c r="E20" s="8" t="s">
        <v>934</v>
      </c>
      <c r="F20" s="12">
        <v>17800</v>
      </c>
      <c r="G20" s="9" t="s">
        <v>161</v>
      </c>
      <c r="H20" s="8" t="s">
        <v>110</v>
      </c>
      <c r="I20" s="26"/>
    </row>
    <row r="21" spans="1:9" ht="231" x14ac:dyDescent="0.2">
      <c r="A21" s="23">
        <v>15</v>
      </c>
      <c r="B21" s="9" t="s">
        <v>938</v>
      </c>
      <c r="C21" s="9" t="s">
        <v>1081</v>
      </c>
      <c r="D21" s="9" t="s">
        <v>1082</v>
      </c>
      <c r="E21" s="9" t="s">
        <v>1083</v>
      </c>
      <c r="F21" s="12">
        <v>36360</v>
      </c>
      <c r="G21" s="9" t="s">
        <v>335</v>
      </c>
      <c r="H21" s="8" t="s">
        <v>160</v>
      </c>
      <c r="I21" s="26"/>
    </row>
    <row r="22" spans="1:9" ht="273" x14ac:dyDescent="0.2">
      <c r="A22" s="23">
        <v>16</v>
      </c>
      <c r="B22" s="8" t="s">
        <v>670</v>
      </c>
      <c r="C22" s="8" t="s">
        <v>939</v>
      </c>
      <c r="D22" s="8" t="s">
        <v>666</v>
      </c>
      <c r="E22" s="8" t="s">
        <v>555</v>
      </c>
      <c r="F22" s="12">
        <v>25000</v>
      </c>
      <c r="G22" s="25" t="s">
        <v>47</v>
      </c>
      <c r="H22" s="8" t="s">
        <v>122</v>
      </c>
      <c r="I22" s="23"/>
    </row>
    <row r="23" spans="1:9" ht="84" x14ac:dyDescent="0.2">
      <c r="A23" s="23">
        <v>17</v>
      </c>
      <c r="B23" s="44" t="s">
        <v>348</v>
      </c>
      <c r="C23" s="44" t="s">
        <v>671</v>
      </c>
      <c r="D23" s="44" t="s">
        <v>351</v>
      </c>
      <c r="E23" s="44" t="s">
        <v>350</v>
      </c>
      <c r="F23" s="46">
        <v>9000</v>
      </c>
      <c r="G23" s="25" t="s">
        <v>47</v>
      </c>
      <c r="H23" s="8" t="s">
        <v>352</v>
      </c>
      <c r="I23" s="26"/>
    </row>
    <row r="24" spans="1:9" ht="84" x14ac:dyDescent="0.2">
      <c r="A24" s="23">
        <v>18</v>
      </c>
      <c r="B24" s="42" t="s">
        <v>211</v>
      </c>
      <c r="C24" s="42" t="s">
        <v>212</v>
      </c>
      <c r="D24" s="42" t="s">
        <v>556</v>
      </c>
      <c r="E24" s="42" t="s">
        <v>557</v>
      </c>
      <c r="F24" s="12">
        <v>10000</v>
      </c>
      <c r="G24" s="25" t="s">
        <v>47</v>
      </c>
      <c r="H24" s="8" t="s">
        <v>193</v>
      </c>
      <c r="I24" s="26"/>
    </row>
    <row r="25" spans="1:9" ht="84" x14ac:dyDescent="0.2">
      <c r="A25" s="23">
        <v>19</v>
      </c>
      <c r="B25" s="9" t="s">
        <v>231</v>
      </c>
      <c r="C25" s="9" t="s">
        <v>232</v>
      </c>
      <c r="D25" s="9" t="s">
        <v>667</v>
      </c>
      <c r="E25" s="29" t="s">
        <v>233</v>
      </c>
      <c r="F25" s="12">
        <v>5000</v>
      </c>
      <c r="G25" s="25" t="s">
        <v>47</v>
      </c>
      <c r="H25" s="8" t="s">
        <v>516</v>
      </c>
      <c r="I25" s="26"/>
    </row>
    <row r="26" spans="1:9" ht="147" x14ac:dyDescent="0.2">
      <c r="A26" s="23">
        <v>20</v>
      </c>
      <c r="B26" s="9" t="s">
        <v>444</v>
      </c>
      <c r="C26" s="9" t="s">
        <v>445</v>
      </c>
      <c r="D26" s="9" t="s">
        <v>446</v>
      </c>
      <c r="E26" s="9" t="s">
        <v>446</v>
      </c>
      <c r="F26" s="12">
        <v>10000</v>
      </c>
      <c r="G26" s="25" t="s">
        <v>47</v>
      </c>
      <c r="H26" s="8" t="s">
        <v>432</v>
      </c>
      <c r="I26" s="26"/>
    </row>
    <row r="27" spans="1:9" ht="84" x14ac:dyDescent="0.2">
      <c r="A27" s="23">
        <v>21</v>
      </c>
      <c r="B27" s="9" t="s">
        <v>463</v>
      </c>
      <c r="C27" s="9" t="s">
        <v>464</v>
      </c>
      <c r="D27" s="9" t="s">
        <v>465</v>
      </c>
      <c r="E27" s="9" t="s">
        <v>465</v>
      </c>
      <c r="F27" s="12">
        <v>90000</v>
      </c>
      <c r="G27" s="25" t="s">
        <v>47</v>
      </c>
      <c r="H27" s="8" t="s">
        <v>455</v>
      </c>
      <c r="I27" s="8"/>
    </row>
    <row r="28" spans="1:9" ht="105" x14ac:dyDescent="0.2">
      <c r="A28" s="23">
        <v>22</v>
      </c>
      <c r="B28" s="9" t="s">
        <v>941</v>
      </c>
      <c r="C28" s="9" t="s">
        <v>940</v>
      </c>
      <c r="D28" s="9" t="s">
        <v>418</v>
      </c>
      <c r="E28" s="9" t="s">
        <v>942</v>
      </c>
      <c r="F28" s="10">
        <v>85800</v>
      </c>
      <c r="G28" s="25" t="s">
        <v>47</v>
      </c>
      <c r="H28" s="8" t="s">
        <v>403</v>
      </c>
      <c r="I28" s="26"/>
    </row>
    <row r="29" spans="1:9" ht="210" x14ac:dyDescent="0.2">
      <c r="A29" s="23">
        <v>23</v>
      </c>
      <c r="B29" s="9" t="s">
        <v>576</v>
      </c>
      <c r="C29" s="9" t="s">
        <v>387</v>
      </c>
      <c r="D29" s="9" t="s">
        <v>578</v>
      </c>
      <c r="E29" s="9" t="s">
        <v>388</v>
      </c>
      <c r="F29" s="12">
        <v>50000</v>
      </c>
      <c r="G29" s="25" t="s">
        <v>47</v>
      </c>
      <c r="H29" s="8" t="s">
        <v>389</v>
      </c>
      <c r="I29" s="26"/>
    </row>
    <row r="30" spans="1:9" ht="147" x14ac:dyDescent="0.2">
      <c r="A30" s="23">
        <v>24</v>
      </c>
      <c r="B30" s="9" t="s">
        <v>267</v>
      </c>
      <c r="C30" s="9" t="s">
        <v>337</v>
      </c>
      <c r="D30" s="9" t="s">
        <v>268</v>
      </c>
      <c r="E30" s="9" t="s">
        <v>269</v>
      </c>
      <c r="F30" s="10">
        <v>375000</v>
      </c>
      <c r="G30" s="25" t="s">
        <v>47</v>
      </c>
      <c r="H30" s="8" t="s">
        <v>270</v>
      </c>
      <c r="I30" s="26"/>
    </row>
    <row r="31" spans="1:9" ht="84" x14ac:dyDescent="0.2">
      <c r="A31" s="23">
        <v>25</v>
      </c>
      <c r="B31" s="9" t="s">
        <v>271</v>
      </c>
      <c r="C31" s="9" t="s">
        <v>272</v>
      </c>
      <c r="D31" s="9" t="s">
        <v>340</v>
      </c>
      <c r="E31" s="9" t="s">
        <v>273</v>
      </c>
      <c r="F31" s="10">
        <v>168228</v>
      </c>
      <c r="G31" s="25" t="s">
        <v>47</v>
      </c>
      <c r="H31" s="8" t="s">
        <v>270</v>
      </c>
      <c r="I31" s="26"/>
    </row>
    <row r="32" spans="1:9" ht="210" x14ac:dyDescent="0.2">
      <c r="A32" s="23">
        <v>26</v>
      </c>
      <c r="B32" s="9" t="s">
        <v>274</v>
      </c>
      <c r="C32" s="9" t="s">
        <v>275</v>
      </c>
      <c r="D32" s="9" t="s">
        <v>276</v>
      </c>
      <c r="E32" s="9" t="s">
        <v>277</v>
      </c>
      <c r="F32" s="10">
        <v>80000</v>
      </c>
      <c r="G32" s="25" t="s">
        <v>47</v>
      </c>
      <c r="H32" s="8" t="s">
        <v>270</v>
      </c>
      <c r="I32" s="26"/>
    </row>
    <row r="33" spans="1:9" ht="189" x14ac:dyDescent="0.2">
      <c r="A33" s="23">
        <v>27</v>
      </c>
      <c r="B33" s="9" t="s">
        <v>278</v>
      </c>
      <c r="C33" s="9" t="s">
        <v>279</v>
      </c>
      <c r="D33" s="9" t="s">
        <v>339</v>
      </c>
      <c r="E33" s="9" t="s">
        <v>280</v>
      </c>
      <c r="F33" s="10">
        <v>28700</v>
      </c>
      <c r="G33" s="25" t="s">
        <v>47</v>
      </c>
      <c r="H33" s="8" t="s">
        <v>270</v>
      </c>
      <c r="I33" s="26"/>
    </row>
    <row r="34" spans="1:9" ht="63" x14ac:dyDescent="0.2">
      <c r="A34" s="23">
        <v>28</v>
      </c>
      <c r="B34" s="9" t="s">
        <v>281</v>
      </c>
      <c r="C34" s="9" t="s">
        <v>282</v>
      </c>
      <c r="D34" s="9" t="s">
        <v>283</v>
      </c>
      <c r="E34" s="9" t="s">
        <v>284</v>
      </c>
      <c r="F34" s="10">
        <v>625000</v>
      </c>
      <c r="G34" s="25" t="s">
        <v>395</v>
      </c>
      <c r="H34" s="8" t="s">
        <v>270</v>
      </c>
      <c r="I34" s="26"/>
    </row>
    <row r="35" spans="1:9" ht="105" x14ac:dyDescent="0.2">
      <c r="A35" s="23">
        <v>29</v>
      </c>
      <c r="B35" s="9" t="s">
        <v>285</v>
      </c>
      <c r="C35" s="9" t="s">
        <v>286</v>
      </c>
      <c r="D35" s="9" t="s">
        <v>338</v>
      </c>
      <c r="E35" s="9" t="s">
        <v>287</v>
      </c>
      <c r="F35" s="10">
        <v>16000</v>
      </c>
      <c r="G35" s="25" t="s">
        <v>47</v>
      </c>
      <c r="H35" s="8" t="s">
        <v>270</v>
      </c>
      <c r="I35" s="26"/>
    </row>
    <row r="36" spans="1:9" ht="168" x14ac:dyDescent="0.2">
      <c r="A36" s="23">
        <v>30</v>
      </c>
      <c r="B36" s="9" t="s">
        <v>288</v>
      </c>
      <c r="C36" s="9" t="s">
        <v>289</v>
      </c>
      <c r="D36" s="9" t="s">
        <v>290</v>
      </c>
      <c r="E36" s="9" t="s">
        <v>943</v>
      </c>
      <c r="F36" s="10">
        <v>49600</v>
      </c>
      <c r="G36" s="25" t="s">
        <v>559</v>
      </c>
      <c r="H36" s="8" t="s">
        <v>270</v>
      </c>
      <c r="I36" s="26"/>
    </row>
    <row r="37" spans="1:9" ht="84" x14ac:dyDescent="0.2">
      <c r="A37" s="23">
        <v>31</v>
      </c>
      <c r="B37" s="9" t="s">
        <v>944</v>
      </c>
      <c r="C37" s="9" t="s">
        <v>946</v>
      </c>
      <c r="D37" s="9" t="s">
        <v>945</v>
      </c>
      <c r="E37" s="9" t="s">
        <v>306</v>
      </c>
      <c r="F37" s="10">
        <v>39400</v>
      </c>
      <c r="G37" s="25" t="s">
        <v>47</v>
      </c>
      <c r="H37" s="8" t="s">
        <v>270</v>
      </c>
      <c r="I37" s="26"/>
    </row>
    <row r="38" spans="1:9" ht="105" x14ac:dyDescent="0.2">
      <c r="A38" s="23">
        <v>32</v>
      </c>
      <c r="B38" s="9" t="s">
        <v>307</v>
      </c>
      <c r="C38" s="9" t="s">
        <v>947</v>
      </c>
      <c r="D38" s="9" t="s">
        <v>341</v>
      </c>
      <c r="E38" s="9" t="s">
        <v>308</v>
      </c>
      <c r="F38" s="10">
        <v>32580</v>
      </c>
      <c r="G38" s="25" t="s">
        <v>47</v>
      </c>
      <c r="H38" s="8" t="s">
        <v>270</v>
      </c>
      <c r="I38" s="26"/>
    </row>
    <row r="39" spans="1:9" ht="315.75" customHeight="1" x14ac:dyDescent="0.2">
      <c r="A39" s="23">
        <v>33</v>
      </c>
      <c r="B39" s="9" t="s">
        <v>948</v>
      </c>
      <c r="C39" s="9" t="s">
        <v>1084</v>
      </c>
      <c r="D39" s="9" t="s">
        <v>1085</v>
      </c>
      <c r="E39" s="9" t="s">
        <v>320</v>
      </c>
      <c r="F39" s="10">
        <v>0</v>
      </c>
      <c r="G39" s="25" t="s">
        <v>558</v>
      </c>
      <c r="H39" s="8" t="s">
        <v>321</v>
      </c>
      <c r="I39" s="26"/>
    </row>
    <row r="40" spans="1:9" ht="237" customHeight="1" x14ac:dyDescent="0.2">
      <c r="A40" s="123"/>
      <c r="B40" s="48"/>
      <c r="C40" s="48"/>
      <c r="D40" s="48"/>
      <c r="E40" s="48"/>
      <c r="F40" s="124"/>
      <c r="G40" s="48"/>
      <c r="H40" s="125"/>
      <c r="I40" s="126"/>
    </row>
    <row r="41" spans="1:9" x14ac:dyDescent="0.2">
      <c r="A41" s="117"/>
      <c r="B41" s="132" t="s">
        <v>4</v>
      </c>
      <c r="C41" s="119"/>
      <c r="D41" s="119"/>
      <c r="E41" s="119"/>
      <c r="F41" s="133"/>
      <c r="G41" s="134"/>
      <c r="H41" s="73"/>
      <c r="I41" s="122"/>
    </row>
    <row r="42" spans="1:9" ht="409.5" x14ac:dyDescent="0.2">
      <c r="A42" s="23">
        <v>34</v>
      </c>
      <c r="B42" s="8" t="s">
        <v>949</v>
      </c>
      <c r="C42" s="8" t="s">
        <v>1086</v>
      </c>
      <c r="D42" s="8" t="s">
        <v>1087</v>
      </c>
      <c r="E42" s="8" t="s">
        <v>1088</v>
      </c>
      <c r="F42" s="12">
        <v>20000</v>
      </c>
      <c r="G42" s="25" t="s">
        <v>386</v>
      </c>
      <c r="H42" s="8" t="s">
        <v>122</v>
      </c>
      <c r="I42" s="26"/>
    </row>
    <row r="43" spans="1:9" ht="252" x14ac:dyDescent="0.2">
      <c r="A43" s="23">
        <v>35</v>
      </c>
      <c r="B43" s="8" t="s">
        <v>342</v>
      </c>
      <c r="C43" s="9" t="s">
        <v>672</v>
      </c>
      <c r="D43" s="9" t="s">
        <v>77</v>
      </c>
      <c r="E43" s="29" t="s">
        <v>950</v>
      </c>
      <c r="F43" s="10">
        <v>25000</v>
      </c>
      <c r="G43" s="25" t="s">
        <v>386</v>
      </c>
      <c r="H43" s="8" t="s">
        <v>113</v>
      </c>
      <c r="I43" s="26"/>
    </row>
    <row r="44" spans="1:9" ht="60.75" customHeight="1" x14ac:dyDescent="0.2">
      <c r="A44" s="23">
        <v>36</v>
      </c>
      <c r="B44" s="42" t="s">
        <v>343</v>
      </c>
      <c r="C44" s="42" t="s">
        <v>200</v>
      </c>
      <c r="D44" s="42" t="s">
        <v>560</v>
      </c>
      <c r="E44" s="42" t="s">
        <v>673</v>
      </c>
      <c r="F44" s="63">
        <v>30000</v>
      </c>
      <c r="G44" s="25" t="s">
        <v>386</v>
      </c>
      <c r="H44" s="8" t="s">
        <v>193</v>
      </c>
      <c r="I44" s="26"/>
    </row>
    <row r="45" spans="1:9" ht="61.5" customHeight="1" x14ac:dyDescent="0.2">
      <c r="A45" s="23">
        <v>37</v>
      </c>
      <c r="B45" s="64" t="s">
        <v>217</v>
      </c>
      <c r="C45" s="60" t="s">
        <v>218</v>
      </c>
      <c r="D45" s="59" t="s">
        <v>219</v>
      </c>
      <c r="E45" s="60" t="s">
        <v>216</v>
      </c>
      <c r="F45" s="63">
        <v>100000</v>
      </c>
      <c r="G45" s="25" t="s">
        <v>386</v>
      </c>
      <c r="H45" s="8" t="s">
        <v>215</v>
      </c>
      <c r="I45" s="26"/>
    </row>
    <row r="46" spans="1:9" ht="105" x14ac:dyDescent="0.2">
      <c r="A46" s="23">
        <v>38</v>
      </c>
      <c r="B46" s="9" t="s">
        <v>674</v>
      </c>
      <c r="C46" s="9" t="s">
        <v>952</v>
      </c>
      <c r="D46" s="9" t="s">
        <v>951</v>
      </c>
      <c r="E46" s="9" t="s">
        <v>953</v>
      </c>
      <c r="F46" s="10">
        <v>17202</v>
      </c>
      <c r="G46" s="25" t="s">
        <v>386</v>
      </c>
      <c r="H46" s="8" t="s">
        <v>364</v>
      </c>
      <c r="I46" s="26"/>
    </row>
    <row r="47" spans="1:9" ht="126" x14ac:dyDescent="0.2">
      <c r="A47" s="23">
        <v>39</v>
      </c>
      <c r="B47" s="9" t="s">
        <v>396</v>
      </c>
      <c r="C47" s="9" t="s">
        <v>675</v>
      </c>
      <c r="D47" s="9" t="s">
        <v>676</v>
      </c>
      <c r="E47" s="9" t="s">
        <v>677</v>
      </c>
      <c r="F47" s="10">
        <v>20000</v>
      </c>
      <c r="G47" s="25" t="s">
        <v>386</v>
      </c>
      <c r="H47" s="8" t="s">
        <v>398</v>
      </c>
      <c r="I47" s="65" t="s">
        <v>438</v>
      </c>
    </row>
    <row r="48" spans="1:9" ht="231" x14ac:dyDescent="0.2">
      <c r="A48" s="23">
        <v>40</v>
      </c>
      <c r="B48" s="139" t="s">
        <v>785</v>
      </c>
      <c r="C48" s="139" t="s">
        <v>1089</v>
      </c>
      <c r="D48" s="139" t="s">
        <v>437</v>
      </c>
      <c r="E48" s="139" t="s">
        <v>678</v>
      </c>
      <c r="F48" s="140"/>
      <c r="G48" s="25" t="s">
        <v>386</v>
      </c>
      <c r="H48" s="8" t="s">
        <v>432</v>
      </c>
      <c r="I48" s="65" t="s">
        <v>438</v>
      </c>
    </row>
    <row r="49" spans="1:9" ht="84" x14ac:dyDescent="0.2">
      <c r="A49" s="23">
        <v>41</v>
      </c>
      <c r="B49" s="9" t="s">
        <v>241</v>
      </c>
      <c r="C49" s="9" t="s">
        <v>242</v>
      </c>
      <c r="D49" s="9" t="s">
        <v>243</v>
      </c>
      <c r="E49" s="9" t="s">
        <v>244</v>
      </c>
      <c r="F49" s="10">
        <v>3000</v>
      </c>
      <c r="G49" s="25" t="s">
        <v>386</v>
      </c>
      <c r="H49" s="8" t="s">
        <v>245</v>
      </c>
      <c r="I49" s="26"/>
    </row>
    <row r="50" spans="1:9" ht="105" x14ac:dyDescent="0.2">
      <c r="A50" s="23">
        <v>42</v>
      </c>
      <c r="B50" s="9" t="s">
        <v>291</v>
      </c>
      <c r="C50" s="9" t="s">
        <v>679</v>
      </c>
      <c r="D50" s="9" t="s">
        <v>292</v>
      </c>
      <c r="E50" s="9" t="s">
        <v>293</v>
      </c>
      <c r="F50" s="10">
        <v>26520</v>
      </c>
      <c r="G50" s="25" t="s">
        <v>386</v>
      </c>
      <c r="H50" s="8" t="s">
        <v>270</v>
      </c>
      <c r="I50" s="26"/>
    </row>
    <row r="51" spans="1:9" ht="152.25" customHeight="1" x14ac:dyDescent="0.2">
      <c r="A51" s="23">
        <v>43</v>
      </c>
      <c r="B51" s="9" t="s">
        <v>680</v>
      </c>
      <c r="C51" s="9" t="s">
        <v>294</v>
      </c>
      <c r="D51" s="9" t="s">
        <v>344</v>
      </c>
      <c r="E51" s="9" t="s">
        <v>295</v>
      </c>
      <c r="F51" s="10">
        <v>121000</v>
      </c>
      <c r="G51" s="25" t="s">
        <v>386</v>
      </c>
      <c r="H51" s="8" t="s">
        <v>270</v>
      </c>
      <c r="I51" s="26"/>
    </row>
    <row r="52" spans="1:9" ht="135.75" customHeight="1" x14ac:dyDescent="0.2">
      <c r="A52" s="23">
        <v>44</v>
      </c>
      <c r="B52" s="9" t="s">
        <v>681</v>
      </c>
      <c r="C52" s="9" t="s">
        <v>296</v>
      </c>
      <c r="D52" s="9" t="s">
        <v>345</v>
      </c>
      <c r="E52" s="9" t="s">
        <v>684</v>
      </c>
      <c r="F52" s="10">
        <v>482500</v>
      </c>
      <c r="G52" s="25" t="s">
        <v>386</v>
      </c>
      <c r="H52" s="8" t="s">
        <v>270</v>
      </c>
      <c r="I52" s="26"/>
    </row>
    <row r="53" spans="1:9" ht="126" x14ac:dyDescent="0.2">
      <c r="A53" s="23">
        <v>45</v>
      </c>
      <c r="B53" s="9" t="s">
        <v>682</v>
      </c>
      <c r="C53" s="9" t="s">
        <v>297</v>
      </c>
      <c r="D53" s="9" t="s">
        <v>346</v>
      </c>
      <c r="E53" s="9" t="s">
        <v>683</v>
      </c>
      <c r="F53" s="10">
        <v>1120100</v>
      </c>
      <c r="G53" s="25" t="s">
        <v>386</v>
      </c>
      <c r="H53" s="8" t="s">
        <v>270</v>
      </c>
      <c r="I53" s="26"/>
    </row>
    <row r="54" spans="1:9" ht="126" x14ac:dyDescent="0.2">
      <c r="A54" s="23">
        <v>46</v>
      </c>
      <c r="B54" s="9" t="s">
        <v>396</v>
      </c>
      <c r="C54" s="9" t="s">
        <v>397</v>
      </c>
      <c r="D54" s="9" t="s">
        <v>676</v>
      </c>
      <c r="E54" s="9" t="s">
        <v>1090</v>
      </c>
      <c r="F54" s="10">
        <v>20000</v>
      </c>
      <c r="G54" s="25" t="s">
        <v>386</v>
      </c>
      <c r="H54" s="8" t="s">
        <v>398</v>
      </c>
      <c r="I54" s="65" t="s">
        <v>399</v>
      </c>
    </row>
    <row r="55" spans="1:9" ht="108.75" customHeight="1" x14ac:dyDescent="0.2">
      <c r="B55" s="185"/>
      <c r="C55" s="185"/>
      <c r="D55" s="185"/>
      <c r="E55" s="185"/>
      <c r="F55" s="11"/>
      <c r="G55" s="185"/>
      <c r="H55" s="21"/>
      <c r="I55" s="183"/>
    </row>
    <row r="56" spans="1:9" x14ac:dyDescent="0.2">
      <c r="A56" s="23"/>
      <c r="B56" s="22" t="s">
        <v>5</v>
      </c>
      <c r="C56" s="28"/>
      <c r="D56" s="28"/>
      <c r="E56" s="28"/>
      <c r="F56" s="62"/>
      <c r="G56" s="47"/>
      <c r="H56" s="8"/>
      <c r="I56" s="26"/>
    </row>
    <row r="57" spans="1:9" ht="324" customHeight="1" x14ac:dyDescent="0.2">
      <c r="A57" s="23">
        <v>47</v>
      </c>
      <c r="B57" s="9" t="s">
        <v>955</v>
      </c>
      <c r="C57" s="9" t="s">
        <v>954</v>
      </c>
      <c r="D57" s="9" t="s">
        <v>1091</v>
      </c>
      <c r="E57" s="9" t="s">
        <v>1092</v>
      </c>
      <c r="F57" s="10">
        <v>55000</v>
      </c>
      <c r="G57" s="25" t="s">
        <v>347</v>
      </c>
      <c r="H57" s="8" t="s">
        <v>80</v>
      </c>
      <c r="I57" s="26"/>
    </row>
    <row r="58" spans="1:9" ht="126" x14ac:dyDescent="0.2">
      <c r="A58" s="23">
        <v>48</v>
      </c>
      <c r="B58" s="8" t="s">
        <v>78</v>
      </c>
      <c r="C58" s="9" t="s">
        <v>561</v>
      </c>
      <c r="D58" s="9" t="s">
        <v>686</v>
      </c>
      <c r="E58" s="29" t="s">
        <v>685</v>
      </c>
      <c r="F58" s="10">
        <v>23100</v>
      </c>
      <c r="G58" s="25" t="s">
        <v>347</v>
      </c>
      <c r="H58" s="8" t="s">
        <v>113</v>
      </c>
      <c r="I58" s="26"/>
    </row>
    <row r="59" spans="1:9" ht="273" x14ac:dyDescent="0.2">
      <c r="A59" s="23">
        <v>49</v>
      </c>
      <c r="B59" s="9" t="s">
        <v>687</v>
      </c>
      <c r="C59" s="9" t="s">
        <v>688</v>
      </c>
      <c r="D59" s="9" t="s">
        <v>1094</v>
      </c>
      <c r="E59" s="9" t="s">
        <v>1093</v>
      </c>
      <c r="F59" s="10">
        <v>66948</v>
      </c>
      <c r="G59" s="9" t="s">
        <v>503</v>
      </c>
      <c r="H59" s="8" t="s">
        <v>160</v>
      </c>
      <c r="I59" s="26"/>
    </row>
    <row r="60" spans="1:9" ht="315" x14ac:dyDescent="0.2">
      <c r="A60" s="104">
        <v>50</v>
      </c>
      <c r="B60" s="227" t="s">
        <v>452</v>
      </c>
      <c r="C60" s="227" t="s">
        <v>1096</v>
      </c>
      <c r="D60" s="227" t="s">
        <v>689</v>
      </c>
      <c r="E60" s="227" t="s">
        <v>453</v>
      </c>
      <c r="F60" s="228">
        <v>0</v>
      </c>
      <c r="G60" s="59" t="s">
        <v>347</v>
      </c>
      <c r="H60" s="58" t="s">
        <v>450</v>
      </c>
      <c r="I60" s="215"/>
    </row>
    <row r="61" spans="1:9" ht="147" x14ac:dyDescent="0.2">
      <c r="A61" s="117"/>
      <c r="B61" s="229"/>
      <c r="C61" s="229" t="s">
        <v>1095</v>
      </c>
      <c r="D61" s="229"/>
      <c r="E61" s="229"/>
      <c r="F61" s="230"/>
      <c r="G61" s="218"/>
      <c r="H61" s="73"/>
      <c r="I61" s="122"/>
    </row>
    <row r="62" spans="1:9" ht="135.75" customHeight="1" x14ac:dyDescent="0.2">
      <c r="A62" s="23">
        <v>51</v>
      </c>
      <c r="B62" s="59" t="s">
        <v>220</v>
      </c>
      <c r="C62" s="59" t="s">
        <v>1097</v>
      </c>
      <c r="D62" s="59" t="s">
        <v>1098</v>
      </c>
      <c r="E62" s="60" t="s">
        <v>214</v>
      </c>
      <c r="F62" s="63">
        <v>60000</v>
      </c>
      <c r="G62" s="25" t="s">
        <v>347</v>
      </c>
      <c r="H62" s="8" t="s">
        <v>363</v>
      </c>
      <c r="I62" s="26"/>
    </row>
    <row r="63" spans="1:9" ht="147" x14ac:dyDescent="0.2">
      <c r="A63" s="23">
        <v>52</v>
      </c>
      <c r="B63" s="9" t="s">
        <v>956</v>
      </c>
      <c r="C63" s="9" t="s">
        <v>957</v>
      </c>
      <c r="D63" s="66" t="s">
        <v>1099</v>
      </c>
      <c r="E63" s="9" t="s">
        <v>1100</v>
      </c>
      <c r="F63" s="10">
        <v>10000</v>
      </c>
      <c r="G63" s="25" t="s">
        <v>347</v>
      </c>
      <c r="H63" s="8" t="s">
        <v>364</v>
      </c>
      <c r="I63" s="26"/>
    </row>
    <row r="64" spans="1:9" ht="96" customHeight="1" x14ac:dyDescent="0.2">
      <c r="A64" s="23">
        <v>53</v>
      </c>
      <c r="B64" s="44" t="s">
        <v>460</v>
      </c>
      <c r="C64" s="44" t="s">
        <v>958</v>
      </c>
      <c r="D64" s="44" t="s">
        <v>959</v>
      </c>
      <c r="E64" s="44" t="s">
        <v>959</v>
      </c>
      <c r="F64" s="10">
        <v>5000</v>
      </c>
      <c r="G64" s="25" t="s">
        <v>347</v>
      </c>
      <c r="H64" s="8" t="s">
        <v>455</v>
      </c>
      <c r="I64" s="26"/>
    </row>
    <row r="65" spans="1:9" ht="135.75" customHeight="1" x14ac:dyDescent="0.2">
      <c r="A65" s="23">
        <v>54</v>
      </c>
      <c r="B65" s="9" t="s">
        <v>494</v>
      </c>
      <c r="C65" s="9" t="s">
        <v>961</v>
      </c>
      <c r="D65" s="9" t="s">
        <v>960</v>
      </c>
      <c r="E65" s="9" t="s">
        <v>960</v>
      </c>
      <c r="F65" s="10">
        <v>10000</v>
      </c>
      <c r="G65" s="25" t="s">
        <v>347</v>
      </c>
      <c r="H65" s="8" t="s">
        <v>455</v>
      </c>
      <c r="I65" s="26"/>
    </row>
    <row r="66" spans="1:9" ht="199.5" customHeight="1" x14ac:dyDescent="0.2">
      <c r="A66" s="23">
        <v>55</v>
      </c>
      <c r="B66" s="9" t="s">
        <v>962</v>
      </c>
      <c r="C66" s="9" t="s">
        <v>505</v>
      </c>
      <c r="D66" s="9" t="s">
        <v>317</v>
      </c>
      <c r="E66" s="9"/>
      <c r="F66" s="10"/>
      <c r="G66" s="25" t="s">
        <v>506</v>
      </c>
      <c r="H66" s="8" t="s">
        <v>319</v>
      </c>
      <c r="I66" s="65" t="s">
        <v>318</v>
      </c>
    </row>
    <row r="67" spans="1:9" x14ac:dyDescent="0.2">
      <c r="A67" s="23"/>
      <c r="B67" s="22" t="s">
        <v>6</v>
      </c>
      <c r="C67" s="28"/>
      <c r="D67" s="28"/>
      <c r="E67" s="28"/>
      <c r="F67" s="62"/>
      <c r="G67" s="61"/>
      <c r="H67" s="8"/>
      <c r="I67" s="26"/>
    </row>
    <row r="68" spans="1:9" ht="84" x14ac:dyDescent="0.2">
      <c r="A68" s="23">
        <v>56</v>
      </c>
      <c r="B68" s="9" t="s">
        <v>309</v>
      </c>
      <c r="C68" s="9" t="s">
        <v>310</v>
      </c>
      <c r="D68" s="9" t="s">
        <v>311</v>
      </c>
      <c r="E68" s="9" t="s">
        <v>312</v>
      </c>
      <c r="F68" s="10">
        <v>20900</v>
      </c>
      <c r="G68" s="25" t="s">
        <v>504</v>
      </c>
      <c r="H68" s="8" t="s">
        <v>319</v>
      </c>
      <c r="I68" s="26"/>
    </row>
    <row r="69" spans="1:9" ht="84" x14ac:dyDescent="0.2">
      <c r="A69" s="23">
        <v>57</v>
      </c>
      <c r="B69" s="9" t="s">
        <v>313</v>
      </c>
      <c r="C69" s="9" t="s">
        <v>314</v>
      </c>
      <c r="D69" s="9" t="s">
        <v>315</v>
      </c>
      <c r="E69" s="9" t="s">
        <v>316</v>
      </c>
      <c r="F69" s="10">
        <v>7900</v>
      </c>
      <c r="G69" s="25" t="s">
        <v>504</v>
      </c>
      <c r="H69" s="8" t="s">
        <v>319</v>
      </c>
      <c r="I69" s="26"/>
    </row>
    <row r="70" spans="1:9" x14ac:dyDescent="0.2">
      <c r="A70" s="23"/>
      <c r="B70" s="232" t="s">
        <v>0</v>
      </c>
      <c r="C70" s="233"/>
      <c r="D70" s="233"/>
      <c r="E70" s="233"/>
      <c r="F70" s="67">
        <f>SUM(F6:F69)</f>
        <v>4356474</v>
      </c>
      <c r="G70" s="68"/>
      <c r="H70" s="8"/>
      <c r="I70" s="26"/>
    </row>
    <row r="71" spans="1:9" x14ac:dyDescent="0.2">
      <c r="A71" s="231" t="s">
        <v>650</v>
      </c>
      <c r="B71" s="231"/>
      <c r="C71" s="231"/>
      <c r="D71" s="231"/>
      <c r="E71" s="231"/>
      <c r="F71" s="231"/>
      <c r="G71" s="231"/>
      <c r="H71" s="231"/>
    </row>
    <row r="72" spans="1:9" x14ac:dyDescent="0.2">
      <c r="H72" s="21"/>
    </row>
    <row r="73" spans="1:9" x14ac:dyDescent="0.2">
      <c r="H73" s="21"/>
    </row>
    <row r="74" spans="1:9" x14ac:dyDescent="0.2">
      <c r="H74" s="21"/>
    </row>
    <row r="75" spans="1:9" x14ac:dyDescent="0.2">
      <c r="H75" s="21"/>
    </row>
    <row r="76" spans="1:9" x14ac:dyDescent="0.2">
      <c r="H76" s="21"/>
    </row>
    <row r="77" spans="1:9" x14ac:dyDescent="0.2">
      <c r="H77" s="21"/>
    </row>
    <row r="78" spans="1:9" x14ac:dyDescent="0.2">
      <c r="H78" s="21"/>
    </row>
    <row r="79" spans="1:9" x14ac:dyDescent="0.2">
      <c r="H79" s="21"/>
    </row>
    <row r="80" spans="1:9" x14ac:dyDescent="0.2">
      <c r="H80" s="21"/>
    </row>
    <row r="81" spans="8:8" x14ac:dyDescent="0.2">
      <c r="H81" s="21"/>
    </row>
    <row r="82" spans="8:8" x14ac:dyDescent="0.2">
      <c r="H82" s="21"/>
    </row>
    <row r="83" spans="8:8" x14ac:dyDescent="0.2">
      <c r="H83" s="21"/>
    </row>
    <row r="84" spans="8:8" x14ac:dyDescent="0.2">
      <c r="H84" s="21"/>
    </row>
    <row r="85" spans="8:8" x14ac:dyDescent="0.2">
      <c r="H85" s="21"/>
    </row>
    <row r="86" spans="8:8" x14ac:dyDescent="0.2">
      <c r="H86" s="21"/>
    </row>
    <row r="87" spans="8:8" x14ac:dyDescent="0.2">
      <c r="H87" s="21"/>
    </row>
    <row r="88" spans="8:8" x14ac:dyDescent="0.2">
      <c r="H88" s="21"/>
    </row>
    <row r="89" spans="8:8" x14ac:dyDescent="0.2">
      <c r="H89" s="21"/>
    </row>
    <row r="90" spans="8:8" x14ac:dyDescent="0.2">
      <c r="H90" s="21"/>
    </row>
    <row r="91" spans="8:8" x14ac:dyDescent="0.2">
      <c r="H91" s="21"/>
    </row>
    <row r="92" spans="8:8" x14ac:dyDescent="0.2">
      <c r="H92" s="21"/>
    </row>
    <row r="93" spans="8:8" x14ac:dyDescent="0.2">
      <c r="H93" s="21"/>
    </row>
    <row r="94" spans="8:8" x14ac:dyDescent="0.2">
      <c r="H94" s="21"/>
    </row>
    <row r="95" spans="8:8" x14ac:dyDescent="0.2">
      <c r="H95" s="21"/>
    </row>
    <row r="96" spans="8:8" x14ac:dyDescent="0.2">
      <c r="H96" s="21"/>
    </row>
    <row r="97" spans="8:8" x14ac:dyDescent="0.2">
      <c r="H97" s="21"/>
    </row>
    <row r="98" spans="8:8" x14ac:dyDescent="0.2">
      <c r="H98" s="21"/>
    </row>
    <row r="99" spans="8:8" x14ac:dyDescent="0.2">
      <c r="H99" s="21"/>
    </row>
    <row r="100" spans="8:8" x14ac:dyDescent="0.2">
      <c r="H100" s="21"/>
    </row>
    <row r="101" spans="8:8" x14ac:dyDescent="0.2">
      <c r="H101" s="21"/>
    </row>
    <row r="102" spans="8:8" x14ac:dyDescent="0.2">
      <c r="H102" s="21"/>
    </row>
    <row r="103" spans="8:8" x14ac:dyDescent="0.2">
      <c r="H103" s="21"/>
    </row>
    <row r="104" spans="8:8" x14ac:dyDescent="0.2">
      <c r="H104" s="21"/>
    </row>
    <row r="105" spans="8:8" x14ac:dyDescent="0.2">
      <c r="H105" s="21"/>
    </row>
    <row r="106" spans="8:8" x14ac:dyDescent="0.2">
      <c r="H106" s="21"/>
    </row>
    <row r="107" spans="8:8" x14ac:dyDescent="0.2">
      <c r="H107" s="21"/>
    </row>
    <row r="108" spans="8:8" x14ac:dyDescent="0.2">
      <c r="H108" s="21"/>
    </row>
    <row r="109" spans="8:8" x14ac:dyDescent="0.2">
      <c r="H109" s="21"/>
    </row>
    <row r="110" spans="8:8" x14ac:dyDescent="0.2">
      <c r="H110" s="21"/>
    </row>
    <row r="111" spans="8:8" x14ac:dyDescent="0.2">
      <c r="H111" s="21"/>
    </row>
    <row r="112" spans="8:8" x14ac:dyDescent="0.2">
      <c r="H112" s="21"/>
    </row>
    <row r="113" spans="8:8" x14ac:dyDescent="0.2">
      <c r="H113" s="21"/>
    </row>
    <row r="114" spans="8:8" x14ac:dyDescent="0.2">
      <c r="H114" s="21"/>
    </row>
    <row r="115" spans="8:8" x14ac:dyDescent="0.2">
      <c r="H115" s="21"/>
    </row>
    <row r="116" spans="8:8" x14ac:dyDescent="0.2">
      <c r="H116" s="21"/>
    </row>
    <row r="117" spans="8:8" x14ac:dyDescent="0.2">
      <c r="H117" s="21"/>
    </row>
    <row r="118" spans="8:8" x14ac:dyDescent="0.2">
      <c r="H118" s="21"/>
    </row>
    <row r="119" spans="8:8" x14ac:dyDescent="0.2">
      <c r="H119" s="21"/>
    </row>
    <row r="120" spans="8:8" x14ac:dyDescent="0.2">
      <c r="H120" s="21"/>
    </row>
    <row r="121" spans="8:8" x14ac:dyDescent="0.2">
      <c r="H121" s="21"/>
    </row>
    <row r="122" spans="8:8" x14ac:dyDescent="0.2">
      <c r="H122" s="21"/>
    </row>
    <row r="123" spans="8:8" x14ac:dyDescent="0.2">
      <c r="H123" s="21"/>
    </row>
    <row r="124" spans="8:8" x14ac:dyDescent="0.2">
      <c r="H124" s="21"/>
    </row>
    <row r="125" spans="8:8" x14ac:dyDescent="0.2">
      <c r="H125" s="21"/>
    </row>
    <row r="126" spans="8:8" x14ac:dyDescent="0.2">
      <c r="H126" s="21"/>
    </row>
    <row r="127" spans="8:8" x14ac:dyDescent="0.2">
      <c r="H127" s="21"/>
    </row>
    <row r="128" spans="8:8" x14ac:dyDescent="0.2">
      <c r="H128" s="21"/>
    </row>
    <row r="129" spans="8:8" x14ac:dyDescent="0.2">
      <c r="H129" s="21"/>
    </row>
    <row r="130" spans="8:8" x14ac:dyDescent="0.2">
      <c r="H130" s="21"/>
    </row>
    <row r="131" spans="8:8" x14ac:dyDescent="0.2">
      <c r="H131" s="21"/>
    </row>
    <row r="132" spans="8:8" x14ac:dyDescent="0.2">
      <c r="H132" s="21"/>
    </row>
    <row r="133" spans="8:8" x14ac:dyDescent="0.2">
      <c r="H133" s="21"/>
    </row>
    <row r="134" spans="8:8" x14ac:dyDescent="0.2">
      <c r="H134" s="21"/>
    </row>
    <row r="135" spans="8:8" x14ac:dyDescent="0.2">
      <c r="H135" s="21"/>
    </row>
    <row r="136" spans="8:8" x14ac:dyDescent="0.2">
      <c r="H136" s="21"/>
    </row>
    <row r="137" spans="8:8" x14ac:dyDescent="0.2">
      <c r="H137" s="21"/>
    </row>
    <row r="138" spans="8:8" x14ac:dyDescent="0.2">
      <c r="H138" s="21"/>
    </row>
    <row r="139" spans="8:8" x14ac:dyDescent="0.2">
      <c r="H139" s="21"/>
    </row>
    <row r="140" spans="8:8" x14ac:dyDescent="0.2">
      <c r="H140" s="21"/>
    </row>
    <row r="141" spans="8:8" x14ac:dyDescent="0.2">
      <c r="H141" s="21"/>
    </row>
    <row r="142" spans="8:8" x14ac:dyDescent="0.2">
      <c r="H142" s="21"/>
    </row>
    <row r="143" spans="8:8" x14ac:dyDescent="0.2">
      <c r="H143" s="21"/>
    </row>
    <row r="144" spans="8:8" x14ac:dyDescent="0.2">
      <c r="H144" s="21"/>
    </row>
    <row r="145" spans="8:8" x14ac:dyDescent="0.2">
      <c r="H145" s="21"/>
    </row>
    <row r="146" spans="8:8" x14ac:dyDescent="0.2">
      <c r="H146" s="21"/>
    </row>
    <row r="147" spans="8:8" x14ac:dyDescent="0.2">
      <c r="H147" s="21"/>
    </row>
    <row r="148" spans="8:8" x14ac:dyDescent="0.2">
      <c r="H148" s="21"/>
    </row>
    <row r="149" spans="8:8" x14ac:dyDescent="0.2">
      <c r="H149" s="21"/>
    </row>
    <row r="150" spans="8:8" x14ac:dyDescent="0.2">
      <c r="H150" s="21"/>
    </row>
    <row r="151" spans="8:8" x14ac:dyDescent="0.2">
      <c r="H151" s="21"/>
    </row>
    <row r="152" spans="8:8" x14ac:dyDescent="0.2">
      <c r="H152" s="21"/>
    </row>
    <row r="153" spans="8:8" x14ac:dyDescent="0.2">
      <c r="H153" s="21"/>
    </row>
    <row r="154" spans="8:8" x14ac:dyDescent="0.2">
      <c r="H154" s="21"/>
    </row>
    <row r="155" spans="8:8" x14ac:dyDescent="0.2">
      <c r="H155" s="21"/>
    </row>
    <row r="156" spans="8:8" x14ac:dyDescent="0.2">
      <c r="H156" s="21"/>
    </row>
    <row r="157" spans="8:8" x14ac:dyDescent="0.2">
      <c r="H157" s="21"/>
    </row>
    <row r="158" spans="8:8" x14ac:dyDescent="0.2">
      <c r="H158" s="21"/>
    </row>
    <row r="159" spans="8:8" x14ac:dyDescent="0.2">
      <c r="H159" s="21"/>
    </row>
    <row r="160" spans="8:8" x14ac:dyDescent="0.2">
      <c r="H160" s="21"/>
    </row>
    <row r="161" spans="8:8" x14ac:dyDescent="0.2">
      <c r="H161" s="21"/>
    </row>
    <row r="162" spans="8:8" x14ac:dyDescent="0.2">
      <c r="H162" s="21"/>
    </row>
    <row r="163" spans="8:8" x14ac:dyDescent="0.2">
      <c r="H163" s="21"/>
    </row>
    <row r="164" spans="8:8" x14ac:dyDescent="0.2">
      <c r="H164" s="21"/>
    </row>
    <row r="165" spans="8:8" x14ac:dyDescent="0.2">
      <c r="H165" s="21"/>
    </row>
    <row r="166" spans="8:8" x14ac:dyDescent="0.2">
      <c r="H166" s="21"/>
    </row>
    <row r="167" spans="8:8" x14ac:dyDescent="0.2">
      <c r="H167" s="21"/>
    </row>
    <row r="168" spans="8:8" x14ac:dyDescent="0.2">
      <c r="H168" s="21"/>
    </row>
    <row r="169" spans="8:8" x14ac:dyDescent="0.2">
      <c r="H169" s="21"/>
    </row>
    <row r="170" spans="8:8" x14ac:dyDescent="0.2">
      <c r="H170" s="21"/>
    </row>
    <row r="171" spans="8:8" x14ac:dyDescent="0.2">
      <c r="H171" s="21"/>
    </row>
    <row r="172" spans="8:8" x14ac:dyDescent="0.2">
      <c r="H172" s="21"/>
    </row>
    <row r="173" spans="8:8" x14ac:dyDescent="0.2">
      <c r="H173" s="21"/>
    </row>
    <row r="174" spans="8:8" x14ac:dyDescent="0.2">
      <c r="H174" s="21"/>
    </row>
    <row r="175" spans="8:8" x14ac:dyDescent="0.2">
      <c r="H175" s="21"/>
    </row>
    <row r="176" spans="8:8" x14ac:dyDescent="0.2">
      <c r="H176" s="21"/>
    </row>
    <row r="177" spans="8:8" x14ac:dyDescent="0.2">
      <c r="H177" s="21"/>
    </row>
    <row r="178" spans="8:8" x14ac:dyDescent="0.2">
      <c r="H178" s="21"/>
    </row>
    <row r="179" spans="8:8" x14ac:dyDescent="0.2">
      <c r="H179" s="21"/>
    </row>
    <row r="180" spans="8:8" x14ac:dyDescent="0.2">
      <c r="H180" s="21"/>
    </row>
    <row r="181" spans="8:8" x14ac:dyDescent="0.2">
      <c r="H181" s="21"/>
    </row>
    <row r="182" spans="8:8" x14ac:dyDescent="0.2">
      <c r="H182" s="21"/>
    </row>
    <row r="183" spans="8:8" x14ac:dyDescent="0.2">
      <c r="H183" s="21"/>
    </row>
    <row r="184" spans="8:8" x14ac:dyDescent="0.2">
      <c r="H184" s="21"/>
    </row>
    <row r="185" spans="8:8" x14ac:dyDescent="0.2">
      <c r="H185" s="21"/>
    </row>
    <row r="186" spans="8:8" x14ac:dyDescent="0.2">
      <c r="H186" s="21"/>
    </row>
    <row r="187" spans="8:8" x14ac:dyDescent="0.2">
      <c r="H187" s="21"/>
    </row>
    <row r="188" spans="8:8" x14ac:dyDescent="0.2">
      <c r="H188" s="21"/>
    </row>
    <row r="189" spans="8:8" x14ac:dyDescent="0.2">
      <c r="H189" s="21"/>
    </row>
    <row r="190" spans="8:8" x14ac:dyDescent="0.2">
      <c r="H190" s="21"/>
    </row>
    <row r="191" spans="8:8" x14ac:dyDescent="0.2">
      <c r="H191" s="21"/>
    </row>
    <row r="192" spans="8:8" x14ac:dyDescent="0.2">
      <c r="H192" s="21"/>
    </row>
    <row r="193" spans="8:8" x14ac:dyDescent="0.2">
      <c r="H193" s="21"/>
    </row>
    <row r="194" spans="8:8" x14ac:dyDescent="0.2">
      <c r="H194" s="21"/>
    </row>
    <row r="195" spans="8:8" x14ac:dyDescent="0.2">
      <c r="H195" s="21"/>
    </row>
    <row r="196" spans="8:8" x14ac:dyDescent="0.2">
      <c r="H196" s="21"/>
    </row>
    <row r="197" spans="8:8" x14ac:dyDescent="0.2">
      <c r="H197" s="21"/>
    </row>
    <row r="198" spans="8:8" x14ac:dyDescent="0.2">
      <c r="H198" s="21"/>
    </row>
    <row r="199" spans="8:8" x14ac:dyDescent="0.2">
      <c r="H199" s="21"/>
    </row>
    <row r="200" spans="8:8" x14ac:dyDescent="0.2">
      <c r="H200" s="21"/>
    </row>
    <row r="201" spans="8:8" x14ac:dyDescent="0.2">
      <c r="H201" s="21"/>
    </row>
    <row r="202" spans="8:8" x14ac:dyDescent="0.2">
      <c r="H202" s="21"/>
    </row>
    <row r="203" spans="8:8" x14ac:dyDescent="0.2">
      <c r="H203" s="21"/>
    </row>
    <row r="204" spans="8:8" x14ac:dyDescent="0.2">
      <c r="H204" s="21"/>
    </row>
    <row r="205" spans="8:8" x14ac:dyDescent="0.2">
      <c r="H205" s="21"/>
    </row>
    <row r="206" spans="8:8" x14ac:dyDescent="0.2">
      <c r="H206" s="21"/>
    </row>
    <row r="207" spans="8:8" x14ac:dyDescent="0.2">
      <c r="H207" s="21"/>
    </row>
    <row r="208" spans="8:8" x14ac:dyDescent="0.2">
      <c r="H208" s="21"/>
    </row>
    <row r="209" spans="8:8" x14ac:dyDescent="0.2">
      <c r="H209" s="21"/>
    </row>
    <row r="210" spans="8:8" x14ac:dyDescent="0.2">
      <c r="H210" s="21"/>
    </row>
    <row r="211" spans="8:8" x14ac:dyDescent="0.2">
      <c r="H211" s="21"/>
    </row>
    <row r="212" spans="8:8" x14ac:dyDescent="0.2">
      <c r="H212" s="21"/>
    </row>
    <row r="213" spans="8:8" x14ac:dyDescent="0.2">
      <c r="H213" s="21"/>
    </row>
    <row r="214" spans="8:8" x14ac:dyDescent="0.2">
      <c r="H214" s="21"/>
    </row>
    <row r="215" spans="8:8" x14ac:dyDescent="0.2">
      <c r="H215" s="21"/>
    </row>
    <row r="216" spans="8:8" x14ac:dyDescent="0.2">
      <c r="H216" s="21"/>
    </row>
    <row r="217" spans="8:8" x14ac:dyDescent="0.2">
      <c r="H217" s="21"/>
    </row>
    <row r="218" spans="8:8" x14ac:dyDescent="0.2">
      <c r="H218" s="21"/>
    </row>
    <row r="219" spans="8:8" x14ac:dyDescent="0.2">
      <c r="H219" s="21"/>
    </row>
    <row r="220" spans="8:8" x14ac:dyDescent="0.2">
      <c r="H220" s="21"/>
    </row>
    <row r="221" spans="8:8" x14ac:dyDescent="0.2">
      <c r="H221" s="21"/>
    </row>
    <row r="222" spans="8:8" x14ac:dyDescent="0.2">
      <c r="H222" s="21"/>
    </row>
    <row r="223" spans="8:8" x14ac:dyDescent="0.2">
      <c r="H223" s="21"/>
    </row>
    <row r="224" spans="8:8" x14ac:dyDescent="0.2">
      <c r="H224" s="21"/>
    </row>
    <row r="225" spans="8:8" x14ac:dyDescent="0.2">
      <c r="H225" s="21"/>
    </row>
    <row r="226" spans="8:8" x14ac:dyDescent="0.2">
      <c r="H226" s="21"/>
    </row>
    <row r="227" spans="8:8" x14ac:dyDescent="0.2">
      <c r="H227" s="21"/>
    </row>
    <row r="228" spans="8:8" x14ac:dyDescent="0.2">
      <c r="H228" s="21"/>
    </row>
    <row r="229" spans="8:8" x14ac:dyDescent="0.2">
      <c r="H229" s="21"/>
    </row>
    <row r="230" spans="8:8" x14ac:dyDescent="0.2">
      <c r="H230" s="21"/>
    </row>
    <row r="231" spans="8:8" x14ac:dyDescent="0.2">
      <c r="H231" s="21"/>
    </row>
    <row r="232" spans="8:8" x14ac:dyDescent="0.2">
      <c r="H232" s="21"/>
    </row>
    <row r="233" spans="8:8" x14ac:dyDescent="0.2">
      <c r="H233" s="21"/>
    </row>
    <row r="234" spans="8:8" x14ac:dyDescent="0.2">
      <c r="H234" s="21"/>
    </row>
    <row r="235" spans="8:8" x14ac:dyDescent="0.2">
      <c r="H235" s="21"/>
    </row>
    <row r="236" spans="8:8" x14ac:dyDescent="0.2">
      <c r="H236" s="21"/>
    </row>
    <row r="237" spans="8:8" x14ac:dyDescent="0.2">
      <c r="H237" s="21"/>
    </row>
    <row r="238" spans="8:8" x14ac:dyDescent="0.2">
      <c r="H238" s="21"/>
    </row>
    <row r="239" spans="8:8" x14ac:dyDescent="0.2">
      <c r="H239" s="21"/>
    </row>
    <row r="240" spans="8:8" x14ac:dyDescent="0.2">
      <c r="H240" s="21"/>
    </row>
    <row r="241" spans="8:8" x14ac:dyDescent="0.2">
      <c r="H241" s="21"/>
    </row>
    <row r="242" spans="8:8" x14ac:dyDescent="0.2">
      <c r="H242" s="21"/>
    </row>
    <row r="243" spans="8:8" x14ac:dyDescent="0.2">
      <c r="H243" s="21"/>
    </row>
    <row r="244" spans="8:8" x14ac:dyDescent="0.2">
      <c r="H244" s="21"/>
    </row>
    <row r="245" spans="8:8" x14ac:dyDescent="0.2">
      <c r="H245" s="21"/>
    </row>
    <row r="246" spans="8:8" x14ac:dyDescent="0.2">
      <c r="H246" s="21"/>
    </row>
    <row r="247" spans="8:8" x14ac:dyDescent="0.2">
      <c r="H247" s="21"/>
    </row>
    <row r="248" spans="8:8" x14ac:dyDescent="0.2">
      <c r="H248" s="21"/>
    </row>
    <row r="249" spans="8:8" x14ac:dyDescent="0.2">
      <c r="H249" s="21"/>
    </row>
    <row r="250" spans="8:8" x14ac:dyDescent="0.2">
      <c r="H250" s="21"/>
    </row>
    <row r="251" spans="8:8" x14ac:dyDescent="0.2">
      <c r="H251" s="21"/>
    </row>
    <row r="252" spans="8:8" x14ac:dyDescent="0.2">
      <c r="H252" s="21"/>
    </row>
    <row r="253" spans="8:8" x14ac:dyDescent="0.2">
      <c r="H253" s="21"/>
    </row>
    <row r="254" spans="8:8" x14ac:dyDescent="0.2">
      <c r="H254" s="21"/>
    </row>
    <row r="255" spans="8:8" x14ac:dyDescent="0.2">
      <c r="H255" s="21"/>
    </row>
    <row r="256" spans="8:8" x14ac:dyDescent="0.2">
      <c r="H256" s="21"/>
    </row>
    <row r="257" spans="8:8" x14ac:dyDescent="0.2">
      <c r="H257" s="21"/>
    </row>
    <row r="258" spans="8:8" x14ac:dyDescent="0.2">
      <c r="H258" s="21"/>
    </row>
    <row r="259" spans="8:8" x14ac:dyDescent="0.2">
      <c r="H259" s="21"/>
    </row>
    <row r="260" spans="8:8" x14ac:dyDescent="0.2">
      <c r="H260" s="21"/>
    </row>
    <row r="261" spans="8:8" x14ac:dyDescent="0.2">
      <c r="H261" s="21"/>
    </row>
    <row r="262" spans="8:8" x14ac:dyDescent="0.2">
      <c r="H262" s="21"/>
    </row>
    <row r="263" spans="8:8" x14ac:dyDescent="0.2">
      <c r="H263" s="21"/>
    </row>
    <row r="264" spans="8:8" x14ac:dyDescent="0.2">
      <c r="H264" s="21"/>
    </row>
    <row r="265" spans="8:8" x14ac:dyDescent="0.2">
      <c r="H265" s="21"/>
    </row>
    <row r="266" spans="8:8" x14ac:dyDescent="0.2">
      <c r="H266" s="21"/>
    </row>
    <row r="267" spans="8:8" x14ac:dyDescent="0.2">
      <c r="H267" s="21"/>
    </row>
    <row r="268" spans="8:8" x14ac:dyDescent="0.2">
      <c r="H268" s="21"/>
    </row>
    <row r="269" spans="8:8" x14ac:dyDescent="0.2">
      <c r="H269" s="21"/>
    </row>
    <row r="270" spans="8:8" x14ac:dyDescent="0.2">
      <c r="H270" s="21"/>
    </row>
    <row r="271" spans="8:8" x14ac:dyDescent="0.2">
      <c r="H271" s="21"/>
    </row>
    <row r="272" spans="8:8" x14ac:dyDescent="0.2">
      <c r="H272" s="21"/>
    </row>
    <row r="273" spans="8:8" x14ac:dyDescent="0.2">
      <c r="H273" s="21"/>
    </row>
    <row r="274" spans="8:8" x14ac:dyDescent="0.2">
      <c r="H274" s="21"/>
    </row>
    <row r="275" spans="8:8" x14ac:dyDescent="0.2">
      <c r="H275" s="21"/>
    </row>
    <row r="276" spans="8:8" x14ac:dyDescent="0.2">
      <c r="H276" s="21"/>
    </row>
    <row r="277" spans="8:8" x14ac:dyDescent="0.2">
      <c r="H277" s="21"/>
    </row>
    <row r="278" spans="8:8" x14ac:dyDescent="0.2">
      <c r="H278" s="21"/>
    </row>
    <row r="279" spans="8:8" x14ac:dyDescent="0.2">
      <c r="H279" s="21"/>
    </row>
    <row r="280" spans="8:8" x14ac:dyDescent="0.2">
      <c r="H280" s="21"/>
    </row>
    <row r="281" spans="8:8" x14ac:dyDescent="0.2">
      <c r="H281" s="21"/>
    </row>
    <row r="282" spans="8:8" x14ac:dyDescent="0.2">
      <c r="H282" s="21"/>
    </row>
    <row r="283" spans="8:8" x14ac:dyDescent="0.2">
      <c r="H283" s="21"/>
    </row>
    <row r="284" spans="8:8" x14ac:dyDescent="0.2">
      <c r="H284" s="21"/>
    </row>
    <row r="285" spans="8:8" x14ac:dyDescent="0.2">
      <c r="H285" s="21"/>
    </row>
    <row r="286" spans="8:8" x14ac:dyDescent="0.2">
      <c r="H286" s="21"/>
    </row>
    <row r="287" spans="8:8" x14ac:dyDescent="0.2">
      <c r="H287" s="21"/>
    </row>
    <row r="288" spans="8:8" x14ac:dyDescent="0.2">
      <c r="H288" s="21"/>
    </row>
    <row r="289" spans="8:8" x14ac:dyDescent="0.2">
      <c r="H289" s="21"/>
    </row>
    <row r="290" spans="8:8" x14ac:dyDescent="0.2">
      <c r="H290" s="21"/>
    </row>
    <row r="291" spans="8:8" x14ac:dyDescent="0.2">
      <c r="H291" s="21"/>
    </row>
    <row r="292" spans="8:8" x14ac:dyDescent="0.2">
      <c r="H292" s="21"/>
    </row>
    <row r="293" spans="8:8" x14ac:dyDescent="0.2">
      <c r="H293" s="21"/>
    </row>
    <row r="294" spans="8:8" x14ac:dyDescent="0.2">
      <c r="H294" s="21"/>
    </row>
    <row r="295" spans="8:8" x14ac:dyDescent="0.2">
      <c r="H295" s="21"/>
    </row>
    <row r="296" spans="8:8" x14ac:dyDescent="0.2">
      <c r="H296" s="21"/>
    </row>
    <row r="297" spans="8:8" x14ac:dyDescent="0.2">
      <c r="H297" s="21"/>
    </row>
    <row r="298" spans="8:8" x14ac:dyDescent="0.2">
      <c r="H298" s="21"/>
    </row>
    <row r="299" spans="8:8" x14ac:dyDescent="0.2">
      <c r="H299" s="21"/>
    </row>
    <row r="300" spans="8:8" x14ac:dyDescent="0.2">
      <c r="H300" s="21"/>
    </row>
    <row r="301" spans="8:8" x14ac:dyDescent="0.2">
      <c r="H301" s="21"/>
    </row>
    <row r="302" spans="8:8" x14ac:dyDescent="0.2">
      <c r="H302" s="21"/>
    </row>
    <row r="303" spans="8:8" x14ac:dyDescent="0.2">
      <c r="H303" s="21"/>
    </row>
    <row r="304" spans="8:8" x14ac:dyDescent="0.2">
      <c r="H304" s="21"/>
    </row>
    <row r="305" spans="8:8" x14ac:dyDescent="0.2">
      <c r="H305" s="21"/>
    </row>
    <row r="306" spans="8:8" x14ac:dyDescent="0.2">
      <c r="H306" s="21"/>
    </row>
    <row r="307" spans="8:8" x14ac:dyDescent="0.2">
      <c r="H307" s="21"/>
    </row>
    <row r="308" spans="8:8" x14ac:dyDescent="0.2">
      <c r="H308" s="21"/>
    </row>
    <row r="309" spans="8:8" x14ac:dyDescent="0.2">
      <c r="H309" s="21"/>
    </row>
    <row r="310" spans="8:8" x14ac:dyDescent="0.2">
      <c r="H310" s="21"/>
    </row>
    <row r="311" spans="8:8" x14ac:dyDescent="0.2">
      <c r="H311" s="21"/>
    </row>
    <row r="312" spans="8:8" x14ac:dyDescent="0.2">
      <c r="H312" s="21"/>
    </row>
    <row r="313" spans="8:8" x14ac:dyDescent="0.2">
      <c r="H313" s="21"/>
    </row>
    <row r="314" spans="8:8" x14ac:dyDescent="0.2">
      <c r="H314" s="21"/>
    </row>
    <row r="315" spans="8:8" x14ac:dyDescent="0.2">
      <c r="H315" s="21"/>
    </row>
    <row r="316" spans="8:8" x14ac:dyDescent="0.2">
      <c r="H316" s="21"/>
    </row>
    <row r="317" spans="8:8" x14ac:dyDescent="0.2">
      <c r="H317" s="21"/>
    </row>
    <row r="318" spans="8:8" x14ac:dyDescent="0.2">
      <c r="H318" s="21"/>
    </row>
    <row r="319" spans="8:8" x14ac:dyDescent="0.2">
      <c r="H319" s="21"/>
    </row>
    <row r="320" spans="8:8" x14ac:dyDescent="0.2">
      <c r="H320" s="21"/>
    </row>
    <row r="321" spans="8:8" x14ac:dyDescent="0.2">
      <c r="H321" s="21"/>
    </row>
    <row r="322" spans="8:8" x14ac:dyDescent="0.2">
      <c r="H322" s="21"/>
    </row>
    <row r="323" spans="8:8" x14ac:dyDescent="0.2">
      <c r="H323" s="21"/>
    </row>
    <row r="324" spans="8:8" x14ac:dyDescent="0.2">
      <c r="H324" s="21"/>
    </row>
    <row r="325" spans="8:8" x14ac:dyDescent="0.2">
      <c r="H325" s="21"/>
    </row>
    <row r="326" spans="8:8" x14ac:dyDescent="0.2">
      <c r="H326" s="21"/>
    </row>
    <row r="327" spans="8:8" x14ac:dyDescent="0.2">
      <c r="H327" s="21"/>
    </row>
    <row r="328" spans="8:8" x14ac:dyDescent="0.2">
      <c r="H328" s="21"/>
    </row>
    <row r="329" spans="8:8" x14ac:dyDescent="0.2">
      <c r="H329" s="21"/>
    </row>
    <row r="330" spans="8:8" x14ac:dyDescent="0.2">
      <c r="H330" s="21"/>
    </row>
    <row r="331" spans="8:8" x14ac:dyDescent="0.2">
      <c r="H331" s="21"/>
    </row>
    <row r="332" spans="8:8" x14ac:dyDescent="0.2">
      <c r="H332" s="21"/>
    </row>
    <row r="333" spans="8:8" x14ac:dyDescent="0.2">
      <c r="H333" s="21"/>
    </row>
    <row r="334" spans="8:8" x14ac:dyDescent="0.2">
      <c r="H334" s="21"/>
    </row>
    <row r="335" spans="8:8" x14ac:dyDescent="0.2">
      <c r="H335" s="21"/>
    </row>
    <row r="336" spans="8:8" x14ac:dyDescent="0.2">
      <c r="H336" s="21"/>
    </row>
    <row r="337" spans="8:8" x14ac:dyDescent="0.2">
      <c r="H337" s="21"/>
    </row>
    <row r="338" spans="8:8" x14ac:dyDescent="0.2">
      <c r="H338" s="21"/>
    </row>
    <row r="339" spans="8:8" x14ac:dyDescent="0.2">
      <c r="H339" s="21"/>
    </row>
    <row r="340" spans="8:8" x14ac:dyDescent="0.2">
      <c r="H340" s="21"/>
    </row>
    <row r="341" spans="8:8" x14ac:dyDescent="0.2">
      <c r="H341" s="21"/>
    </row>
    <row r="342" spans="8:8" x14ac:dyDescent="0.2">
      <c r="H342" s="21"/>
    </row>
    <row r="343" spans="8:8" x14ac:dyDescent="0.2">
      <c r="H343" s="21"/>
    </row>
    <row r="344" spans="8:8" x14ac:dyDescent="0.2">
      <c r="H344" s="21"/>
    </row>
    <row r="345" spans="8:8" x14ac:dyDescent="0.2">
      <c r="H345" s="21"/>
    </row>
    <row r="346" spans="8:8" x14ac:dyDescent="0.2">
      <c r="H346" s="21"/>
    </row>
    <row r="347" spans="8:8" x14ac:dyDescent="0.2">
      <c r="H347" s="21"/>
    </row>
    <row r="348" spans="8:8" x14ac:dyDescent="0.2">
      <c r="H348" s="21"/>
    </row>
    <row r="349" spans="8:8" x14ac:dyDescent="0.2">
      <c r="H349" s="21"/>
    </row>
    <row r="350" spans="8:8" x14ac:dyDescent="0.2">
      <c r="H350" s="21"/>
    </row>
    <row r="351" spans="8:8" x14ac:dyDescent="0.2">
      <c r="H351" s="21"/>
    </row>
    <row r="352" spans="8:8" x14ac:dyDescent="0.2">
      <c r="H352" s="21"/>
    </row>
    <row r="353" spans="8:8" x14ac:dyDescent="0.2">
      <c r="H353" s="21"/>
    </row>
    <row r="354" spans="8:8" x14ac:dyDescent="0.2">
      <c r="H354" s="21"/>
    </row>
    <row r="355" spans="8:8" x14ac:dyDescent="0.2">
      <c r="H355" s="21"/>
    </row>
    <row r="356" spans="8:8" x14ac:dyDescent="0.2">
      <c r="H356" s="21"/>
    </row>
    <row r="357" spans="8:8" x14ac:dyDescent="0.2">
      <c r="H357" s="21"/>
    </row>
    <row r="358" spans="8:8" x14ac:dyDescent="0.2">
      <c r="H358" s="21"/>
    </row>
    <row r="359" spans="8:8" x14ac:dyDescent="0.2">
      <c r="H359" s="21"/>
    </row>
    <row r="360" spans="8:8" x14ac:dyDescent="0.2">
      <c r="H360" s="21"/>
    </row>
    <row r="361" spans="8:8" x14ac:dyDescent="0.2">
      <c r="H361" s="21"/>
    </row>
    <row r="362" spans="8:8" x14ac:dyDescent="0.2">
      <c r="H362" s="21"/>
    </row>
    <row r="363" spans="8:8" x14ac:dyDescent="0.2">
      <c r="H363" s="21"/>
    </row>
    <row r="364" spans="8:8" x14ac:dyDescent="0.2">
      <c r="H364" s="21"/>
    </row>
    <row r="365" spans="8:8" x14ac:dyDescent="0.2">
      <c r="H365" s="21"/>
    </row>
    <row r="366" spans="8:8" x14ac:dyDescent="0.2">
      <c r="H366" s="21"/>
    </row>
    <row r="367" spans="8:8" x14ac:dyDescent="0.2">
      <c r="H367" s="21"/>
    </row>
    <row r="368" spans="8:8" x14ac:dyDescent="0.2">
      <c r="H368" s="21"/>
    </row>
    <row r="369" spans="8:8" x14ac:dyDescent="0.2">
      <c r="H369" s="21"/>
    </row>
    <row r="370" spans="8:8" x14ac:dyDescent="0.2">
      <c r="H370" s="21"/>
    </row>
    <row r="371" spans="8:8" x14ac:dyDescent="0.2">
      <c r="H371" s="21"/>
    </row>
    <row r="372" spans="8:8" x14ac:dyDescent="0.2">
      <c r="H372" s="21"/>
    </row>
    <row r="373" spans="8:8" x14ac:dyDescent="0.2">
      <c r="H373" s="21"/>
    </row>
    <row r="374" spans="8:8" x14ac:dyDescent="0.2">
      <c r="H374" s="21"/>
    </row>
    <row r="375" spans="8:8" x14ac:dyDescent="0.2">
      <c r="H375" s="21"/>
    </row>
    <row r="376" spans="8:8" x14ac:dyDescent="0.2">
      <c r="H376" s="21"/>
    </row>
    <row r="377" spans="8:8" x14ac:dyDescent="0.2">
      <c r="H377" s="21"/>
    </row>
    <row r="378" spans="8:8" x14ac:dyDescent="0.2">
      <c r="H378" s="21"/>
    </row>
    <row r="379" spans="8:8" x14ac:dyDescent="0.2">
      <c r="H379" s="21"/>
    </row>
    <row r="380" spans="8:8" x14ac:dyDescent="0.2">
      <c r="H380" s="21"/>
    </row>
    <row r="381" spans="8:8" x14ac:dyDescent="0.2">
      <c r="H381" s="21"/>
    </row>
    <row r="382" spans="8:8" x14ac:dyDescent="0.2">
      <c r="H382" s="21"/>
    </row>
    <row r="383" spans="8:8" x14ac:dyDescent="0.2">
      <c r="H383" s="21"/>
    </row>
    <row r="384" spans="8:8" x14ac:dyDescent="0.2">
      <c r="H384" s="21"/>
    </row>
    <row r="385" spans="8:8" x14ac:dyDescent="0.2">
      <c r="H385" s="21"/>
    </row>
    <row r="386" spans="8:8" x14ac:dyDescent="0.2">
      <c r="H386" s="21"/>
    </row>
    <row r="387" spans="8:8" x14ac:dyDescent="0.2">
      <c r="H387" s="21"/>
    </row>
    <row r="388" spans="8:8" x14ac:dyDescent="0.2">
      <c r="H388" s="21"/>
    </row>
    <row r="389" spans="8:8" x14ac:dyDescent="0.2">
      <c r="H389" s="21"/>
    </row>
    <row r="390" spans="8:8" x14ac:dyDescent="0.2">
      <c r="H390" s="21"/>
    </row>
    <row r="391" spans="8:8" x14ac:dyDescent="0.2">
      <c r="H391" s="21"/>
    </row>
    <row r="392" spans="8:8" x14ac:dyDescent="0.2">
      <c r="H392" s="21"/>
    </row>
    <row r="393" spans="8:8" x14ac:dyDescent="0.2">
      <c r="H393" s="21"/>
    </row>
    <row r="394" spans="8:8" x14ac:dyDescent="0.2">
      <c r="H394" s="21"/>
    </row>
    <row r="395" spans="8:8" x14ac:dyDescent="0.2">
      <c r="H395" s="21"/>
    </row>
    <row r="396" spans="8:8" x14ac:dyDescent="0.2">
      <c r="H396" s="21"/>
    </row>
    <row r="397" spans="8:8" x14ac:dyDescent="0.2">
      <c r="H397" s="21"/>
    </row>
    <row r="398" spans="8:8" x14ac:dyDescent="0.2">
      <c r="H398" s="21"/>
    </row>
    <row r="399" spans="8:8" x14ac:dyDescent="0.2">
      <c r="H399" s="21"/>
    </row>
    <row r="400" spans="8:8" x14ac:dyDescent="0.2">
      <c r="H400" s="21"/>
    </row>
    <row r="401" spans="8:8" x14ac:dyDescent="0.2">
      <c r="H401" s="21"/>
    </row>
    <row r="402" spans="8:8" x14ac:dyDescent="0.2">
      <c r="H402" s="21"/>
    </row>
    <row r="403" spans="8:8" x14ac:dyDescent="0.2">
      <c r="H403" s="21"/>
    </row>
    <row r="404" spans="8:8" x14ac:dyDescent="0.2">
      <c r="H404" s="21"/>
    </row>
    <row r="405" spans="8:8" x14ac:dyDescent="0.2">
      <c r="H405" s="21"/>
    </row>
    <row r="406" spans="8:8" x14ac:dyDescent="0.2">
      <c r="H406" s="21"/>
    </row>
    <row r="407" spans="8:8" x14ac:dyDescent="0.2">
      <c r="H407" s="21"/>
    </row>
    <row r="408" spans="8:8" x14ac:dyDescent="0.2">
      <c r="H408" s="21"/>
    </row>
    <row r="409" spans="8:8" x14ac:dyDescent="0.2">
      <c r="H409" s="21"/>
    </row>
    <row r="410" spans="8:8" x14ac:dyDescent="0.2">
      <c r="H410" s="21"/>
    </row>
    <row r="411" spans="8:8" x14ac:dyDescent="0.2">
      <c r="H411" s="21"/>
    </row>
    <row r="412" spans="8:8" x14ac:dyDescent="0.2">
      <c r="H412" s="21"/>
    </row>
    <row r="413" spans="8:8" x14ac:dyDescent="0.2">
      <c r="H413" s="21"/>
    </row>
    <row r="414" spans="8:8" x14ac:dyDescent="0.2">
      <c r="H414" s="21"/>
    </row>
    <row r="415" spans="8:8" x14ac:dyDescent="0.2">
      <c r="H415" s="21"/>
    </row>
    <row r="416" spans="8:8" x14ac:dyDescent="0.2">
      <c r="H416" s="21"/>
    </row>
    <row r="417" spans="8:8" x14ac:dyDescent="0.2">
      <c r="H417" s="21"/>
    </row>
    <row r="418" spans="8:8" x14ac:dyDescent="0.2">
      <c r="H418" s="21"/>
    </row>
    <row r="419" spans="8:8" x14ac:dyDescent="0.2">
      <c r="H419" s="21"/>
    </row>
    <row r="420" spans="8:8" x14ac:dyDescent="0.2">
      <c r="H420" s="21"/>
    </row>
    <row r="421" spans="8:8" x14ac:dyDescent="0.2">
      <c r="H421" s="21"/>
    </row>
    <row r="422" spans="8:8" x14ac:dyDescent="0.2">
      <c r="H422" s="21"/>
    </row>
    <row r="423" spans="8:8" x14ac:dyDescent="0.2">
      <c r="H423" s="21"/>
    </row>
    <row r="424" spans="8:8" x14ac:dyDescent="0.2">
      <c r="H424" s="21"/>
    </row>
    <row r="425" spans="8:8" x14ac:dyDescent="0.2">
      <c r="H425" s="21"/>
    </row>
    <row r="426" spans="8:8" x14ac:dyDescent="0.2">
      <c r="H426" s="21"/>
    </row>
    <row r="427" spans="8:8" x14ac:dyDescent="0.2">
      <c r="H427" s="21"/>
    </row>
    <row r="428" spans="8:8" x14ac:dyDescent="0.2">
      <c r="H428" s="21"/>
    </row>
    <row r="429" spans="8:8" x14ac:dyDescent="0.2">
      <c r="H429" s="21"/>
    </row>
    <row r="430" spans="8:8" x14ac:dyDescent="0.2">
      <c r="H430" s="21"/>
    </row>
    <row r="431" spans="8:8" x14ac:dyDescent="0.2">
      <c r="H431" s="21"/>
    </row>
    <row r="432" spans="8:8" x14ac:dyDescent="0.2">
      <c r="H432" s="21"/>
    </row>
    <row r="433" spans="8:8" x14ac:dyDescent="0.2">
      <c r="H433" s="21"/>
    </row>
    <row r="434" spans="8:8" x14ac:dyDescent="0.2">
      <c r="H434" s="21"/>
    </row>
    <row r="435" spans="8:8" x14ac:dyDescent="0.2">
      <c r="H435" s="21"/>
    </row>
    <row r="436" spans="8:8" x14ac:dyDescent="0.2">
      <c r="H436" s="21"/>
    </row>
    <row r="437" spans="8:8" x14ac:dyDescent="0.2">
      <c r="H437" s="21"/>
    </row>
    <row r="438" spans="8:8" x14ac:dyDescent="0.2">
      <c r="H438" s="21"/>
    </row>
    <row r="439" spans="8:8" x14ac:dyDescent="0.2">
      <c r="H439" s="21"/>
    </row>
    <row r="440" spans="8:8" x14ac:dyDescent="0.2">
      <c r="H440" s="21"/>
    </row>
    <row r="441" spans="8:8" x14ac:dyDescent="0.2">
      <c r="H441" s="21"/>
    </row>
    <row r="442" spans="8:8" x14ac:dyDescent="0.2">
      <c r="H442" s="21"/>
    </row>
    <row r="443" spans="8:8" x14ac:dyDescent="0.2">
      <c r="H443" s="21"/>
    </row>
    <row r="444" spans="8:8" x14ac:dyDescent="0.2">
      <c r="H444" s="21"/>
    </row>
    <row r="445" spans="8:8" x14ac:dyDescent="0.2">
      <c r="H445" s="21"/>
    </row>
    <row r="446" spans="8:8" x14ac:dyDescent="0.2">
      <c r="H446" s="21"/>
    </row>
    <row r="447" spans="8:8" x14ac:dyDescent="0.2">
      <c r="H447" s="21"/>
    </row>
    <row r="448" spans="8:8" x14ac:dyDescent="0.2">
      <c r="H448" s="21"/>
    </row>
    <row r="449" spans="8:8" x14ac:dyDescent="0.2">
      <c r="H449" s="21"/>
    </row>
    <row r="450" spans="8:8" x14ac:dyDescent="0.2">
      <c r="H450" s="21"/>
    </row>
    <row r="451" spans="8:8" x14ac:dyDescent="0.2">
      <c r="H451" s="21"/>
    </row>
    <row r="452" spans="8:8" x14ac:dyDescent="0.2">
      <c r="H452" s="21"/>
    </row>
    <row r="453" spans="8:8" x14ac:dyDescent="0.2">
      <c r="H453" s="21"/>
    </row>
    <row r="454" spans="8:8" x14ac:dyDescent="0.2">
      <c r="H454" s="21"/>
    </row>
    <row r="455" spans="8:8" x14ac:dyDescent="0.2">
      <c r="H455" s="21"/>
    </row>
    <row r="456" spans="8:8" x14ac:dyDescent="0.2">
      <c r="H456" s="21"/>
    </row>
    <row r="457" spans="8:8" x14ac:dyDescent="0.2">
      <c r="H457" s="21"/>
    </row>
    <row r="458" spans="8:8" x14ac:dyDescent="0.2">
      <c r="H458" s="21"/>
    </row>
    <row r="459" spans="8:8" x14ac:dyDescent="0.2">
      <c r="H459" s="21"/>
    </row>
    <row r="460" spans="8:8" x14ac:dyDescent="0.2">
      <c r="H460" s="21"/>
    </row>
    <row r="461" spans="8:8" x14ac:dyDescent="0.2">
      <c r="H461" s="21"/>
    </row>
    <row r="462" spans="8:8" x14ac:dyDescent="0.2">
      <c r="H462" s="21"/>
    </row>
    <row r="463" spans="8:8" x14ac:dyDescent="0.2">
      <c r="H463" s="21"/>
    </row>
    <row r="464" spans="8:8" x14ac:dyDescent="0.2">
      <c r="H464" s="21"/>
    </row>
    <row r="465" spans="8:8" x14ac:dyDescent="0.2">
      <c r="H465" s="21"/>
    </row>
    <row r="466" spans="8:8" x14ac:dyDescent="0.2">
      <c r="H466" s="21"/>
    </row>
    <row r="467" spans="8:8" x14ac:dyDescent="0.2">
      <c r="H467" s="21"/>
    </row>
    <row r="468" spans="8:8" x14ac:dyDescent="0.2">
      <c r="H468" s="21"/>
    </row>
    <row r="469" spans="8:8" x14ac:dyDescent="0.2">
      <c r="H469" s="21"/>
    </row>
    <row r="470" spans="8:8" x14ac:dyDescent="0.2">
      <c r="H470" s="21"/>
    </row>
    <row r="471" spans="8:8" x14ac:dyDescent="0.2">
      <c r="H471" s="21"/>
    </row>
    <row r="472" spans="8:8" x14ac:dyDescent="0.2">
      <c r="H472" s="21"/>
    </row>
    <row r="473" spans="8:8" x14ac:dyDescent="0.2">
      <c r="H473" s="21"/>
    </row>
    <row r="474" spans="8:8" x14ac:dyDescent="0.2">
      <c r="H474" s="21"/>
    </row>
    <row r="475" spans="8:8" x14ac:dyDescent="0.2">
      <c r="H475" s="21"/>
    </row>
    <row r="476" spans="8:8" x14ac:dyDescent="0.2">
      <c r="H476" s="21"/>
    </row>
    <row r="477" spans="8:8" x14ac:dyDescent="0.2">
      <c r="H477" s="21"/>
    </row>
    <row r="478" spans="8:8" x14ac:dyDescent="0.2">
      <c r="H478" s="21"/>
    </row>
    <row r="479" spans="8:8" x14ac:dyDescent="0.2">
      <c r="H479" s="21"/>
    </row>
    <row r="480" spans="8:8" x14ac:dyDescent="0.2">
      <c r="H480" s="21"/>
    </row>
    <row r="481" spans="8:8" x14ac:dyDescent="0.2">
      <c r="H481" s="21"/>
    </row>
    <row r="482" spans="8:8" x14ac:dyDescent="0.2">
      <c r="H482" s="21"/>
    </row>
    <row r="483" spans="8:8" x14ac:dyDescent="0.2">
      <c r="H483" s="21"/>
    </row>
    <row r="484" spans="8:8" x14ac:dyDescent="0.2">
      <c r="H484" s="21"/>
    </row>
    <row r="485" spans="8:8" x14ac:dyDescent="0.2">
      <c r="H485" s="21"/>
    </row>
    <row r="486" spans="8:8" x14ac:dyDescent="0.2">
      <c r="H486" s="21"/>
    </row>
    <row r="487" spans="8:8" x14ac:dyDescent="0.2">
      <c r="H487" s="21"/>
    </row>
    <row r="488" spans="8:8" x14ac:dyDescent="0.2">
      <c r="H488" s="21"/>
    </row>
    <row r="489" spans="8:8" x14ac:dyDescent="0.2">
      <c r="H489" s="21"/>
    </row>
    <row r="490" spans="8:8" x14ac:dyDescent="0.2">
      <c r="H490" s="21"/>
    </row>
    <row r="491" spans="8:8" x14ac:dyDescent="0.2">
      <c r="H491" s="21"/>
    </row>
    <row r="492" spans="8:8" x14ac:dyDescent="0.2">
      <c r="H492" s="21"/>
    </row>
    <row r="493" spans="8:8" x14ac:dyDescent="0.2">
      <c r="H493" s="21"/>
    </row>
    <row r="494" spans="8:8" x14ac:dyDescent="0.2">
      <c r="H494" s="21"/>
    </row>
    <row r="495" spans="8:8" x14ac:dyDescent="0.2">
      <c r="H495" s="21"/>
    </row>
    <row r="496" spans="8:8" x14ac:dyDescent="0.2">
      <c r="H496" s="21"/>
    </row>
    <row r="497" spans="8:8" x14ac:dyDescent="0.2">
      <c r="H497" s="21"/>
    </row>
    <row r="498" spans="8:8" x14ac:dyDescent="0.2">
      <c r="H498" s="21"/>
    </row>
    <row r="499" spans="8:8" x14ac:dyDescent="0.2">
      <c r="H499" s="21"/>
    </row>
    <row r="500" spans="8:8" x14ac:dyDescent="0.2">
      <c r="H500" s="21"/>
    </row>
    <row r="501" spans="8:8" x14ac:dyDescent="0.2">
      <c r="H501" s="21"/>
    </row>
    <row r="502" spans="8:8" x14ac:dyDescent="0.2">
      <c r="H502" s="21"/>
    </row>
    <row r="503" spans="8:8" x14ac:dyDescent="0.2">
      <c r="H503" s="21"/>
    </row>
    <row r="504" spans="8:8" x14ac:dyDescent="0.2">
      <c r="H504" s="21"/>
    </row>
    <row r="505" spans="8:8" x14ac:dyDescent="0.2">
      <c r="H505" s="21"/>
    </row>
    <row r="506" spans="8:8" x14ac:dyDescent="0.2">
      <c r="H506" s="21"/>
    </row>
    <row r="507" spans="8:8" x14ac:dyDescent="0.2">
      <c r="H507" s="21"/>
    </row>
    <row r="508" spans="8:8" x14ac:dyDescent="0.2">
      <c r="H508" s="21"/>
    </row>
    <row r="509" spans="8:8" x14ac:dyDescent="0.2">
      <c r="H509" s="21"/>
    </row>
    <row r="510" spans="8:8" x14ac:dyDescent="0.2">
      <c r="H510" s="21"/>
    </row>
    <row r="511" spans="8:8" x14ac:dyDescent="0.2">
      <c r="H511" s="21"/>
    </row>
    <row r="512" spans="8:8" x14ac:dyDescent="0.2">
      <c r="H512" s="21"/>
    </row>
    <row r="513" spans="8:8" x14ac:dyDescent="0.2">
      <c r="H513" s="21"/>
    </row>
    <row r="514" spans="8:8" x14ac:dyDescent="0.2">
      <c r="H514" s="21"/>
    </row>
    <row r="515" spans="8:8" x14ac:dyDescent="0.2">
      <c r="H515" s="21"/>
    </row>
    <row r="516" spans="8:8" x14ac:dyDescent="0.2">
      <c r="H516" s="21"/>
    </row>
    <row r="517" spans="8:8" x14ac:dyDescent="0.2">
      <c r="H517" s="21"/>
    </row>
    <row r="518" spans="8:8" x14ac:dyDescent="0.2">
      <c r="H518" s="21"/>
    </row>
    <row r="519" spans="8:8" x14ac:dyDescent="0.2">
      <c r="H519" s="21"/>
    </row>
    <row r="520" spans="8:8" x14ac:dyDescent="0.2">
      <c r="H520" s="21"/>
    </row>
    <row r="521" spans="8:8" x14ac:dyDescent="0.2">
      <c r="H521" s="21"/>
    </row>
    <row r="522" spans="8:8" x14ac:dyDescent="0.2">
      <c r="H522" s="21"/>
    </row>
    <row r="523" spans="8:8" x14ac:dyDescent="0.2">
      <c r="H523" s="21"/>
    </row>
    <row r="524" spans="8:8" x14ac:dyDescent="0.2">
      <c r="H524" s="21"/>
    </row>
    <row r="525" spans="8:8" x14ac:dyDescent="0.2">
      <c r="H525" s="21"/>
    </row>
    <row r="526" spans="8:8" x14ac:dyDescent="0.2">
      <c r="H526" s="21"/>
    </row>
    <row r="527" spans="8:8" x14ac:dyDescent="0.2">
      <c r="H527" s="21"/>
    </row>
    <row r="528" spans="8:8" x14ac:dyDescent="0.2">
      <c r="H528" s="21"/>
    </row>
    <row r="529" spans="8:8" x14ac:dyDescent="0.2">
      <c r="H529" s="21"/>
    </row>
    <row r="530" spans="8:8" x14ac:dyDescent="0.2">
      <c r="H530" s="21"/>
    </row>
    <row r="531" spans="8:8" x14ac:dyDescent="0.2">
      <c r="H531" s="21"/>
    </row>
    <row r="532" spans="8:8" x14ac:dyDescent="0.2">
      <c r="H532" s="21"/>
    </row>
    <row r="533" spans="8:8" x14ac:dyDescent="0.2">
      <c r="H533" s="21"/>
    </row>
    <row r="534" spans="8:8" x14ac:dyDescent="0.2">
      <c r="H534" s="21"/>
    </row>
    <row r="535" spans="8:8" x14ac:dyDescent="0.2">
      <c r="H535" s="21"/>
    </row>
    <row r="536" spans="8:8" x14ac:dyDescent="0.2">
      <c r="H536" s="21"/>
    </row>
    <row r="537" spans="8:8" x14ac:dyDescent="0.2">
      <c r="H537" s="21"/>
    </row>
    <row r="538" spans="8:8" x14ac:dyDescent="0.2">
      <c r="H538" s="21"/>
    </row>
    <row r="539" spans="8:8" x14ac:dyDescent="0.2">
      <c r="H539" s="21"/>
    </row>
    <row r="540" spans="8:8" x14ac:dyDescent="0.2">
      <c r="H540" s="21"/>
    </row>
    <row r="541" spans="8:8" x14ac:dyDescent="0.2">
      <c r="H541" s="21"/>
    </row>
    <row r="542" spans="8:8" x14ac:dyDescent="0.2">
      <c r="H542" s="21"/>
    </row>
    <row r="543" spans="8:8" x14ac:dyDescent="0.2">
      <c r="H543" s="21"/>
    </row>
    <row r="544" spans="8:8" x14ac:dyDescent="0.2">
      <c r="H544" s="21"/>
    </row>
    <row r="545" spans="8:8" x14ac:dyDescent="0.2">
      <c r="H545" s="21"/>
    </row>
    <row r="546" spans="8:8" x14ac:dyDescent="0.2">
      <c r="H546" s="21"/>
    </row>
    <row r="547" spans="8:8" x14ac:dyDescent="0.2">
      <c r="H547" s="21"/>
    </row>
    <row r="548" spans="8:8" x14ac:dyDescent="0.2">
      <c r="H548" s="21"/>
    </row>
    <row r="549" spans="8:8" x14ac:dyDescent="0.2">
      <c r="H549" s="21"/>
    </row>
    <row r="550" spans="8:8" x14ac:dyDescent="0.2">
      <c r="H550" s="21"/>
    </row>
    <row r="551" spans="8:8" x14ac:dyDescent="0.2">
      <c r="H551" s="21"/>
    </row>
    <row r="552" spans="8:8" x14ac:dyDescent="0.2">
      <c r="H552" s="21"/>
    </row>
    <row r="553" spans="8:8" x14ac:dyDescent="0.2">
      <c r="H553" s="21"/>
    </row>
    <row r="554" spans="8:8" x14ac:dyDescent="0.2">
      <c r="H554" s="21"/>
    </row>
    <row r="555" spans="8:8" x14ac:dyDescent="0.2">
      <c r="H555" s="21"/>
    </row>
    <row r="556" spans="8:8" x14ac:dyDescent="0.2">
      <c r="H556" s="21"/>
    </row>
    <row r="557" spans="8:8" x14ac:dyDescent="0.2">
      <c r="H557" s="21"/>
    </row>
    <row r="558" spans="8:8" x14ac:dyDescent="0.2">
      <c r="H558" s="21"/>
    </row>
    <row r="559" spans="8:8" x14ac:dyDescent="0.2">
      <c r="H559" s="21"/>
    </row>
    <row r="560" spans="8:8" x14ac:dyDescent="0.2">
      <c r="H560" s="21"/>
    </row>
    <row r="561" spans="8:8" x14ac:dyDescent="0.2">
      <c r="H561" s="21"/>
    </row>
    <row r="562" spans="8:8" x14ac:dyDescent="0.2">
      <c r="H562" s="21"/>
    </row>
    <row r="563" spans="8:8" x14ac:dyDescent="0.2">
      <c r="H563" s="21"/>
    </row>
    <row r="564" spans="8:8" x14ac:dyDescent="0.2">
      <c r="H564" s="21"/>
    </row>
    <row r="565" spans="8:8" x14ac:dyDescent="0.2">
      <c r="H565" s="21"/>
    </row>
    <row r="566" spans="8:8" x14ac:dyDescent="0.2">
      <c r="H566" s="21"/>
    </row>
    <row r="567" spans="8:8" x14ac:dyDescent="0.2">
      <c r="H567" s="21"/>
    </row>
    <row r="568" spans="8:8" x14ac:dyDescent="0.2">
      <c r="H568" s="21"/>
    </row>
    <row r="569" spans="8:8" x14ac:dyDescent="0.2">
      <c r="H569" s="21"/>
    </row>
    <row r="570" spans="8:8" x14ac:dyDescent="0.2">
      <c r="H570" s="21"/>
    </row>
    <row r="571" spans="8:8" x14ac:dyDescent="0.2">
      <c r="H571" s="21"/>
    </row>
    <row r="572" spans="8:8" x14ac:dyDescent="0.2">
      <c r="H572" s="21"/>
    </row>
    <row r="573" spans="8:8" x14ac:dyDescent="0.2">
      <c r="H573" s="21"/>
    </row>
    <row r="574" spans="8:8" x14ac:dyDescent="0.2">
      <c r="H574" s="21"/>
    </row>
    <row r="575" spans="8:8" x14ac:dyDescent="0.2">
      <c r="H575" s="21"/>
    </row>
    <row r="576" spans="8:8" x14ac:dyDescent="0.2">
      <c r="H576" s="21"/>
    </row>
    <row r="577" spans="8:8" x14ac:dyDescent="0.2">
      <c r="H577" s="21"/>
    </row>
    <row r="578" spans="8:8" x14ac:dyDescent="0.2">
      <c r="H578" s="21"/>
    </row>
    <row r="579" spans="8:8" x14ac:dyDescent="0.2">
      <c r="H579" s="21"/>
    </row>
    <row r="580" spans="8:8" x14ac:dyDescent="0.2">
      <c r="H580" s="21"/>
    </row>
    <row r="581" spans="8:8" x14ac:dyDescent="0.2">
      <c r="H581" s="21"/>
    </row>
    <row r="582" spans="8:8" x14ac:dyDescent="0.2">
      <c r="H582" s="21"/>
    </row>
    <row r="583" spans="8:8" x14ac:dyDescent="0.2">
      <c r="H583" s="21"/>
    </row>
    <row r="584" spans="8:8" x14ac:dyDescent="0.2">
      <c r="H584" s="21"/>
    </row>
    <row r="585" spans="8:8" x14ac:dyDescent="0.2">
      <c r="H585" s="21"/>
    </row>
    <row r="586" spans="8:8" x14ac:dyDescent="0.2">
      <c r="H586" s="21"/>
    </row>
    <row r="587" spans="8:8" x14ac:dyDescent="0.2">
      <c r="H587" s="21"/>
    </row>
    <row r="588" spans="8:8" x14ac:dyDescent="0.2">
      <c r="H588" s="21"/>
    </row>
    <row r="589" spans="8:8" x14ac:dyDescent="0.2">
      <c r="H589" s="21"/>
    </row>
    <row r="590" spans="8:8" x14ac:dyDescent="0.2">
      <c r="H590" s="21"/>
    </row>
    <row r="591" spans="8:8" x14ac:dyDescent="0.2">
      <c r="H591" s="21"/>
    </row>
    <row r="592" spans="8:8" x14ac:dyDescent="0.2">
      <c r="H592" s="21"/>
    </row>
    <row r="593" spans="8:8" x14ac:dyDescent="0.2">
      <c r="H593" s="21"/>
    </row>
    <row r="594" spans="8:8" x14ac:dyDescent="0.2">
      <c r="H594" s="21"/>
    </row>
    <row r="595" spans="8:8" x14ac:dyDescent="0.2">
      <c r="H595" s="21"/>
    </row>
    <row r="596" spans="8:8" x14ac:dyDescent="0.2">
      <c r="H596" s="21"/>
    </row>
    <row r="597" spans="8:8" x14ac:dyDescent="0.2">
      <c r="H597" s="21"/>
    </row>
    <row r="598" spans="8:8" x14ac:dyDescent="0.2">
      <c r="H598" s="21"/>
    </row>
    <row r="599" spans="8:8" x14ac:dyDescent="0.2">
      <c r="H599" s="21"/>
    </row>
    <row r="600" spans="8:8" x14ac:dyDescent="0.2">
      <c r="H600" s="21"/>
    </row>
    <row r="601" spans="8:8" x14ac:dyDescent="0.2">
      <c r="H601" s="21"/>
    </row>
    <row r="602" spans="8:8" x14ac:dyDescent="0.2">
      <c r="H602" s="21"/>
    </row>
    <row r="603" spans="8:8" x14ac:dyDescent="0.2">
      <c r="H603" s="21"/>
    </row>
    <row r="604" spans="8:8" x14ac:dyDescent="0.2">
      <c r="H604" s="21"/>
    </row>
    <row r="605" spans="8:8" x14ac:dyDescent="0.2">
      <c r="H605" s="21"/>
    </row>
    <row r="606" spans="8:8" x14ac:dyDescent="0.2">
      <c r="H606" s="21"/>
    </row>
    <row r="607" spans="8:8" x14ac:dyDescent="0.2">
      <c r="H607" s="21"/>
    </row>
    <row r="608" spans="8:8" x14ac:dyDescent="0.2">
      <c r="H608" s="21"/>
    </row>
    <row r="609" spans="8:8" x14ac:dyDescent="0.2">
      <c r="H609" s="21"/>
    </row>
    <row r="610" spans="8:8" x14ac:dyDescent="0.2">
      <c r="H610" s="21"/>
    </row>
    <row r="611" spans="8:8" x14ac:dyDescent="0.2">
      <c r="H611" s="21"/>
    </row>
    <row r="612" spans="8:8" x14ac:dyDescent="0.2">
      <c r="H612" s="21"/>
    </row>
    <row r="613" spans="8:8" x14ac:dyDescent="0.2">
      <c r="H613" s="21"/>
    </row>
    <row r="614" spans="8:8" x14ac:dyDescent="0.2">
      <c r="H614" s="21"/>
    </row>
    <row r="615" spans="8:8" x14ac:dyDescent="0.2">
      <c r="H615" s="21"/>
    </row>
    <row r="616" spans="8:8" x14ac:dyDescent="0.2">
      <c r="H616" s="21"/>
    </row>
    <row r="617" spans="8:8" x14ac:dyDescent="0.2">
      <c r="H617" s="21"/>
    </row>
    <row r="618" spans="8:8" x14ac:dyDescent="0.2">
      <c r="H618" s="21"/>
    </row>
    <row r="619" spans="8:8" x14ac:dyDescent="0.2">
      <c r="H619" s="21"/>
    </row>
    <row r="620" spans="8:8" x14ac:dyDescent="0.2">
      <c r="H620" s="21"/>
    </row>
    <row r="621" spans="8:8" x14ac:dyDescent="0.2">
      <c r="H621" s="21"/>
    </row>
    <row r="622" spans="8:8" x14ac:dyDescent="0.2">
      <c r="H622" s="21"/>
    </row>
    <row r="623" spans="8:8" x14ac:dyDescent="0.2">
      <c r="H623" s="21"/>
    </row>
    <row r="624" spans="8:8" x14ac:dyDescent="0.2">
      <c r="H624" s="21"/>
    </row>
    <row r="625" spans="8:8" x14ac:dyDescent="0.2">
      <c r="H625" s="21"/>
    </row>
    <row r="626" spans="8:8" x14ac:dyDescent="0.2">
      <c r="H626" s="21"/>
    </row>
    <row r="627" spans="8:8" x14ac:dyDescent="0.2">
      <c r="H627" s="21"/>
    </row>
    <row r="628" spans="8:8" x14ac:dyDescent="0.2">
      <c r="H628" s="21"/>
    </row>
    <row r="629" spans="8:8" x14ac:dyDescent="0.2">
      <c r="H629" s="21"/>
    </row>
    <row r="630" spans="8:8" x14ac:dyDescent="0.2">
      <c r="H630" s="21"/>
    </row>
    <row r="631" spans="8:8" x14ac:dyDescent="0.2">
      <c r="H631" s="21"/>
    </row>
    <row r="632" spans="8:8" x14ac:dyDescent="0.2">
      <c r="H632" s="21"/>
    </row>
    <row r="633" spans="8:8" x14ac:dyDescent="0.2">
      <c r="H633" s="21"/>
    </row>
    <row r="634" spans="8:8" x14ac:dyDescent="0.2">
      <c r="H634" s="21"/>
    </row>
    <row r="635" spans="8:8" x14ac:dyDescent="0.2">
      <c r="H635" s="21"/>
    </row>
    <row r="636" spans="8:8" x14ac:dyDescent="0.2">
      <c r="H636" s="21"/>
    </row>
    <row r="637" spans="8:8" x14ac:dyDescent="0.2">
      <c r="H637" s="21"/>
    </row>
    <row r="638" spans="8:8" x14ac:dyDescent="0.2">
      <c r="H638" s="21"/>
    </row>
    <row r="639" spans="8:8" x14ac:dyDescent="0.2">
      <c r="H639" s="21"/>
    </row>
    <row r="640" spans="8:8" x14ac:dyDescent="0.2">
      <c r="H640" s="21"/>
    </row>
    <row r="641" spans="8:8" x14ac:dyDescent="0.2">
      <c r="H641" s="21"/>
    </row>
    <row r="642" spans="8:8" x14ac:dyDescent="0.2">
      <c r="H642" s="21"/>
    </row>
    <row r="643" spans="8:8" x14ac:dyDescent="0.2">
      <c r="H643" s="21"/>
    </row>
    <row r="644" spans="8:8" x14ac:dyDescent="0.2">
      <c r="H644" s="21"/>
    </row>
    <row r="645" spans="8:8" x14ac:dyDescent="0.2">
      <c r="H645" s="21"/>
    </row>
    <row r="646" spans="8:8" x14ac:dyDescent="0.2">
      <c r="H646" s="21"/>
    </row>
    <row r="647" spans="8:8" x14ac:dyDescent="0.2">
      <c r="H647" s="21"/>
    </row>
    <row r="648" spans="8:8" x14ac:dyDescent="0.2">
      <c r="H648" s="21"/>
    </row>
    <row r="649" spans="8:8" x14ac:dyDescent="0.2">
      <c r="H649" s="21"/>
    </row>
    <row r="650" spans="8:8" x14ac:dyDescent="0.2">
      <c r="H650" s="21"/>
    </row>
    <row r="651" spans="8:8" x14ac:dyDescent="0.2">
      <c r="H651" s="21"/>
    </row>
    <row r="652" spans="8:8" x14ac:dyDescent="0.2">
      <c r="H652" s="21"/>
    </row>
    <row r="653" spans="8:8" x14ac:dyDescent="0.2">
      <c r="H653" s="21"/>
    </row>
    <row r="654" spans="8:8" x14ac:dyDescent="0.2">
      <c r="H654" s="21"/>
    </row>
    <row r="655" spans="8:8" x14ac:dyDescent="0.2">
      <c r="H655" s="21"/>
    </row>
    <row r="656" spans="8:8" x14ac:dyDescent="0.2">
      <c r="H656" s="21"/>
    </row>
    <row r="657" spans="8:8" x14ac:dyDescent="0.2">
      <c r="H657" s="21"/>
    </row>
    <row r="658" spans="8:8" x14ac:dyDescent="0.2">
      <c r="H658" s="21"/>
    </row>
    <row r="659" spans="8:8" x14ac:dyDescent="0.2">
      <c r="H659" s="21"/>
    </row>
    <row r="660" spans="8:8" x14ac:dyDescent="0.2">
      <c r="H660" s="21"/>
    </row>
    <row r="661" spans="8:8" x14ac:dyDescent="0.2">
      <c r="H661" s="21"/>
    </row>
    <row r="662" spans="8:8" x14ac:dyDescent="0.2">
      <c r="H662" s="21"/>
    </row>
    <row r="663" spans="8:8" x14ac:dyDescent="0.2">
      <c r="H663" s="21"/>
    </row>
    <row r="664" spans="8:8" x14ac:dyDescent="0.2">
      <c r="H664" s="21"/>
    </row>
    <row r="665" spans="8:8" x14ac:dyDescent="0.2">
      <c r="H665" s="21"/>
    </row>
    <row r="666" spans="8:8" x14ac:dyDescent="0.2">
      <c r="H666" s="21"/>
    </row>
    <row r="667" spans="8:8" x14ac:dyDescent="0.2">
      <c r="H667" s="21"/>
    </row>
    <row r="668" spans="8:8" x14ac:dyDescent="0.2">
      <c r="H668" s="21"/>
    </row>
    <row r="669" spans="8:8" x14ac:dyDescent="0.2">
      <c r="H669" s="21"/>
    </row>
    <row r="670" spans="8:8" x14ac:dyDescent="0.2">
      <c r="H670" s="21"/>
    </row>
    <row r="671" spans="8:8" x14ac:dyDescent="0.2">
      <c r="H671" s="21"/>
    </row>
    <row r="672" spans="8:8" x14ac:dyDescent="0.2">
      <c r="H672" s="21"/>
    </row>
    <row r="673" spans="8:8" x14ac:dyDescent="0.2">
      <c r="H673" s="21"/>
    </row>
    <row r="674" spans="8:8" x14ac:dyDescent="0.2">
      <c r="H674" s="21"/>
    </row>
    <row r="675" spans="8:8" x14ac:dyDescent="0.2">
      <c r="H675" s="21"/>
    </row>
    <row r="676" spans="8:8" x14ac:dyDescent="0.2">
      <c r="H676" s="21"/>
    </row>
    <row r="677" spans="8:8" x14ac:dyDescent="0.2">
      <c r="H677" s="21"/>
    </row>
    <row r="678" spans="8:8" x14ac:dyDescent="0.2">
      <c r="H678" s="21"/>
    </row>
    <row r="679" spans="8:8" x14ac:dyDescent="0.2">
      <c r="H679" s="21"/>
    </row>
    <row r="680" spans="8:8" x14ac:dyDescent="0.2">
      <c r="H680" s="21"/>
    </row>
    <row r="681" spans="8:8" x14ac:dyDescent="0.2">
      <c r="H681" s="21"/>
    </row>
    <row r="682" spans="8:8" x14ac:dyDescent="0.2">
      <c r="H682" s="21"/>
    </row>
    <row r="683" spans="8:8" x14ac:dyDescent="0.2">
      <c r="H683" s="21"/>
    </row>
    <row r="684" spans="8:8" x14ac:dyDescent="0.2">
      <c r="H684" s="21"/>
    </row>
    <row r="685" spans="8:8" x14ac:dyDescent="0.2">
      <c r="H685" s="21"/>
    </row>
    <row r="686" spans="8:8" x14ac:dyDescent="0.2">
      <c r="H686" s="21"/>
    </row>
    <row r="687" spans="8:8" x14ac:dyDescent="0.2">
      <c r="H687" s="21"/>
    </row>
    <row r="688" spans="8:8" x14ac:dyDescent="0.2">
      <c r="H688" s="21"/>
    </row>
    <row r="689" spans="8:8" x14ac:dyDescent="0.2">
      <c r="H689" s="21"/>
    </row>
    <row r="690" spans="8:8" x14ac:dyDescent="0.2">
      <c r="H690" s="21"/>
    </row>
    <row r="691" spans="8:8" x14ac:dyDescent="0.2">
      <c r="H691" s="21"/>
    </row>
    <row r="692" spans="8:8" x14ac:dyDescent="0.2">
      <c r="H692" s="21"/>
    </row>
    <row r="693" spans="8:8" x14ac:dyDescent="0.2">
      <c r="H693" s="21"/>
    </row>
    <row r="694" spans="8:8" x14ac:dyDescent="0.2">
      <c r="H694" s="21"/>
    </row>
    <row r="695" spans="8:8" x14ac:dyDescent="0.2">
      <c r="H695" s="21"/>
    </row>
    <row r="696" spans="8:8" x14ac:dyDescent="0.2">
      <c r="H696" s="21"/>
    </row>
    <row r="697" spans="8:8" x14ac:dyDescent="0.2">
      <c r="H697" s="21"/>
    </row>
    <row r="698" spans="8:8" x14ac:dyDescent="0.2">
      <c r="H698" s="21"/>
    </row>
    <row r="699" spans="8:8" x14ac:dyDescent="0.2">
      <c r="H699" s="21"/>
    </row>
    <row r="700" spans="8:8" x14ac:dyDescent="0.2">
      <c r="H700" s="21"/>
    </row>
    <row r="701" spans="8:8" x14ac:dyDescent="0.2">
      <c r="H701" s="21"/>
    </row>
    <row r="702" spans="8:8" x14ac:dyDescent="0.2">
      <c r="H702" s="21"/>
    </row>
    <row r="703" spans="8:8" x14ac:dyDescent="0.2">
      <c r="H703" s="21"/>
    </row>
    <row r="704" spans="8:8" x14ac:dyDescent="0.2">
      <c r="H704" s="21"/>
    </row>
    <row r="705" spans="8:8" x14ac:dyDescent="0.2">
      <c r="H705" s="21"/>
    </row>
    <row r="706" spans="8:8" x14ac:dyDescent="0.2">
      <c r="H706" s="21"/>
    </row>
    <row r="707" spans="8:8" x14ac:dyDescent="0.2">
      <c r="H707" s="21"/>
    </row>
    <row r="708" spans="8:8" x14ac:dyDescent="0.2">
      <c r="H708" s="21"/>
    </row>
    <row r="709" spans="8:8" x14ac:dyDescent="0.2">
      <c r="H709" s="21"/>
    </row>
    <row r="710" spans="8:8" x14ac:dyDescent="0.2">
      <c r="H710" s="21"/>
    </row>
    <row r="711" spans="8:8" x14ac:dyDescent="0.2">
      <c r="H711" s="21"/>
    </row>
    <row r="712" spans="8:8" x14ac:dyDescent="0.2">
      <c r="H712" s="21"/>
    </row>
    <row r="713" spans="8:8" x14ac:dyDescent="0.2">
      <c r="H713" s="21"/>
    </row>
    <row r="714" spans="8:8" x14ac:dyDescent="0.2">
      <c r="H714" s="21"/>
    </row>
    <row r="715" spans="8:8" x14ac:dyDescent="0.2">
      <c r="H715" s="21"/>
    </row>
    <row r="716" spans="8:8" x14ac:dyDescent="0.2">
      <c r="H716" s="21"/>
    </row>
    <row r="717" spans="8:8" x14ac:dyDescent="0.2">
      <c r="H717" s="21"/>
    </row>
    <row r="718" spans="8:8" x14ac:dyDescent="0.2">
      <c r="H718" s="21"/>
    </row>
    <row r="719" spans="8:8" x14ac:dyDescent="0.2">
      <c r="H719" s="21"/>
    </row>
    <row r="720" spans="8:8" x14ac:dyDescent="0.2">
      <c r="H720" s="21"/>
    </row>
    <row r="721" spans="8:8" x14ac:dyDescent="0.2">
      <c r="H721" s="21"/>
    </row>
    <row r="722" spans="8:8" x14ac:dyDescent="0.2">
      <c r="H722" s="21"/>
    </row>
    <row r="723" spans="8:8" x14ac:dyDescent="0.2">
      <c r="H723" s="21"/>
    </row>
    <row r="724" spans="8:8" x14ac:dyDescent="0.2">
      <c r="H724" s="21"/>
    </row>
    <row r="725" spans="8:8" x14ac:dyDescent="0.2">
      <c r="H725" s="21"/>
    </row>
    <row r="726" spans="8:8" x14ac:dyDescent="0.2">
      <c r="H726" s="21"/>
    </row>
    <row r="727" spans="8:8" x14ac:dyDescent="0.2">
      <c r="H727" s="21"/>
    </row>
    <row r="728" spans="8:8" x14ac:dyDescent="0.2">
      <c r="H728" s="21"/>
    </row>
    <row r="729" spans="8:8" x14ac:dyDescent="0.2">
      <c r="H729" s="21"/>
    </row>
    <row r="730" spans="8:8" x14ac:dyDescent="0.2">
      <c r="H730" s="21"/>
    </row>
    <row r="731" spans="8:8" x14ac:dyDescent="0.2">
      <c r="H731" s="21"/>
    </row>
    <row r="732" spans="8:8" x14ac:dyDescent="0.2">
      <c r="H732" s="21"/>
    </row>
    <row r="733" spans="8:8" x14ac:dyDescent="0.2">
      <c r="H733" s="21"/>
    </row>
    <row r="734" spans="8:8" x14ac:dyDescent="0.2">
      <c r="H734" s="21"/>
    </row>
    <row r="735" spans="8:8" x14ac:dyDescent="0.2">
      <c r="H735" s="21"/>
    </row>
    <row r="736" spans="8:8" x14ac:dyDescent="0.2">
      <c r="H736" s="21"/>
    </row>
    <row r="737" spans="8:8" x14ac:dyDescent="0.2">
      <c r="H737" s="21"/>
    </row>
    <row r="738" spans="8:8" x14ac:dyDescent="0.2">
      <c r="H738" s="21"/>
    </row>
    <row r="739" spans="8:8" x14ac:dyDescent="0.2">
      <c r="H739" s="21"/>
    </row>
    <row r="740" spans="8:8" x14ac:dyDescent="0.2">
      <c r="H740" s="21"/>
    </row>
    <row r="741" spans="8:8" x14ac:dyDescent="0.2">
      <c r="H741" s="21"/>
    </row>
    <row r="742" spans="8:8" x14ac:dyDescent="0.2">
      <c r="H742" s="21"/>
    </row>
    <row r="743" spans="8:8" x14ac:dyDescent="0.2">
      <c r="H743" s="21"/>
    </row>
    <row r="744" spans="8:8" x14ac:dyDescent="0.2">
      <c r="H744" s="21"/>
    </row>
    <row r="745" spans="8:8" x14ac:dyDescent="0.2">
      <c r="H745" s="21"/>
    </row>
    <row r="746" spans="8:8" x14ac:dyDescent="0.2">
      <c r="H746" s="21"/>
    </row>
    <row r="747" spans="8:8" x14ac:dyDescent="0.2">
      <c r="H747" s="21"/>
    </row>
    <row r="748" spans="8:8" x14ac:dyDescent="0.2">
      <c r="H748" s="21"/>
    </row>
    <row r="749" spans="8:8" x14ac:dyDescent="0.2">
      <c r="H749" s="21"/>
    </row>
    <row r="750" spans="8:8" x14ac:dyDescent="0.2">
      <c r="H750" s="21"/>
    </row>
    <row r="751" spans="8:8" x14ac:dyDescent="0.2">
      <c r="H751" s="21"/>
    </row>
    <row r="752" spans="8:8" x14ac:dyDescent="0.2">
      <c r="H752" s="21"/>
    </row>
    <row r="753" spans="8:8" x14ac:dyDescent="0.2">
      <c r="H753" s="21"/>
    </row>
    <row r="754" spans="8:8" x14ac:dyDescent="0.2">
      <c r="H754" s="21"/>
    </row>
    <row r="755" spans="8:8" x14ac:dyDescent="0.2">
      <c r="H755" s="21"/>
    </row>
    <row r="756" spans="8:8" x14ac:dyDescent="0.2">
      <c r="H756" s="21"/>
    </row>
    <row r="757" spans="8:8" x14ac:dyDescent="0.2">
      <c r="H757" s="21"/>
    </row>
    <row r="758" spans="8:8" x14ac:dyDescent="0.2">
      <c r="H758" s="21"/>
    </row>
    <row r="759" spans="8:8" x14ac:dyDescent="0.2">
      <c r="H759" s="21"/>
    </row>
    <row r="760" spans="8:8" x14ac:dyDescent="0.2">
      <c r="H760" s="21"/>
    </row>
    <row r="761" spans="8:8" x14ac:dyDescent="0.2">
      <c r="H761" s="21"/>
    </row>
    <row r="762" spans="8:8" x14ac:dyDescent="0.2">
      <c r="H762" s="21"/>
    </row>
    <row r="763" spans="8:8" x14ac:dyDescent="0.2">
      <c r="H763" s="21"/>
    </row>
    <row r="764" spans="8:8" x14ac:dyDescent="0.2">
      <c r="H764" s="21"/>
    </row>
    <row r="765" spans="8:8" x14ac:dyDescent="0.2">
      <c r="H765" s="21"/>
    </row>
    <row r="766" spans="8:8" x14ac:dyDescent="0.2">
      <c r="H766" s="21"/>
    </row>
    <row r="767" spans="8:8" x14ac:dyDescent="0.2">
      <c r="H767" s="21"/>
    </row>
    <row r="768" spans="8:8" x14ac:dyDescent="0.2">
      <c r="H768" s="21"/>
    </row>
    <row r="769" spans="8:8" x14ac:dyDescent="0.2">
      <c r="H769" s="21"/>
    </row>
    <row r="770" spans="8:8" x14ac:dyDescent="0.2">
      <c r="H770" s="21"/>
    </row>
    <row r="771" spans="8:8" x14ac:dyDescent="0.2">
      <c r="H771" s="21"/>
    </row>
    <row r="772" spans="8:8" x14ac:dyDescent="0.2">
      <c r="H772" s="21"/>
    </row>
    <row r="773" spans="8:8" x14ac:dyDescent="0.2">
      <c r="H773" s="21"/>
    </row>
    <row r="774" spans="8:8" x14ac:dyDescent="0.2">
      <c r="H774" s="21"/>
    </row>
    <row r="775" spans="8:8" x14ac:dyDescent="0.2">
      <c r="H775" s="21"/>
    </row>
    <row r="776" spans="8:8" x14ac:dyDescent="0.2">
      <c r="H776" s="21"/>
    </row>
    <row r="777" spans="8:8" x14ac:dyDescent="0.2">
      <c r="H777" s="21"/>
    </row>
    <row r="778" spans="8:8" x14ac:dyDescent="0.2">
      <c r="H778" s="21"/>
    </row>
    <row r="779" spans="8:8" x14ac:dyDescent="0.2">
      <c r="H779" s="21"/>
    </row>
    <row r="780" spans="8:8" x14ac:dyDescent="0.2">
      <c r="H780" s="21"/>
    </row>
    <row r="781" spans="8:8" x14ac:dyDescent="0.2">
      <c r="H781" s="21"/>
    </row>
    <row r="782" spans="8:8" x14ac:dyDescent="0.2">
      <c r="H782" s="21"/>
    </row>
    <row r="783" spans="8:8" x14ac:dyDescent="0.2">
      <c r="H783" s="21"/>
    </row>
    <row r="784" spans="8:8" x14ac:dyDescent="0.2">
      <c r="H784" s="21"/>
    </row>
    <row r="785" spans="8:8" x14ac:dyDescent="0.2">
      <c r="H785" s="21"/>
    </row>
    <row r="786" spans="8:8" x14ac:dyDescent="0.2">
      <c r="H786" s="21"/>
    </row>
    <row r="787" spans="8:8" x14ac:dyDescent="0.2">
      <c r="H787" s="21"/>
    </row>
    <row r="788" spans="8:8" x14ac:dyDescent="0.2">
      <c r="H788" s="21"/>
    </row>
    <row r="789" spans="8:8" x14ac:dyDescent="0.2">
      <c r="H789" s="21"/>
    </row>
    <row r="790" spans="8:8" x14ac:dyDescent="0.2">
      <c r="H790" s="21"/>
    </row>
    <row r="791" spans="8:8" x14ac:dyDescent="0.2">
      <c r="H791" s="21"/>
    </row>
    <row r="792" spans="8:8" x14ac:dyDescent="0.2">
      <c r="H792" s="21"/>
    </row>
    <row r="793" spans="8:8" x14ac:dyDescent="0.2">
      <c r="H793" s="21"/>
    </row>
    <row r="794" spans="8:8" x14ac:dyDescent="0.2">
      <c r="H794" s="21"/>
    </row>
    <row r="795" spans="8:8" x14ac:dyDescent="0.2">
      <c r="H795" s="21"/>
    </row>
    <row r="796" spans="8:8" x14ac:dyDescent="0.2">
      <c r="H796" s="21"/>
    </row>
    <row r="797" spans="8:8" x14ac:dyDescent="0.2">
      <c r="H797" s="21"/>
    </row>
    <row r="798" spans="8:8" x14ac:dyDescent="0.2">
      <c r="H798" s="21"/>
    </row>
    <row r="799" spans="8:8" x14ac:dyDescent="0.2">
      <c r="H799" s="21"/>
    </row>
    <row r="800" spans="8:8" x14ac:dyDescent="0.2">
      <c r="H800" s="21"/>
    </row>
    <row r="801" spans="8:8" x14ac:dyDescent="0.2">
      <c r="H801" s="21"/>
    </row>
    <row r="802" spans="8:8" x14ac:dyDescent="0.2">
      <c r="H802" s="21"/>
    </row>
    <row r="803" spans="8:8" x14ac:dyDescent="0.2">
      <c r="H803" s="21"/>
    </row>
    <row r="804" spans="8:8" x14ac:dyDescent="0.2">
      <c r="H804" s="21"/>
    </row>
    <row r="805" spans="8:8" x14ac:dyDescent="0.2">
      <c r="H805" s="21"/>
    </row>
    <row r="806" spans="8:8" x14ac:dyDescent="0.2">
      <c r="H806" s="21"/>
    </row>
    <row r="807" spans="8:8" x14ac:dyDescent="0.2">
      <c r="H807" s="21"/>
    </row>
    <row r="808" spans="8:8" x14ac:dyDescent="0.2">
      <c r="H808" s="21"/>
    </row>
    <row r="809" spans="8:8" x14ac:dyDescent="0.2">
      <c r="H809" s="21"/>
    </row>
    <row r="810" spans="8:8" x14ac:dyDescent="0.2">
      <c r="H810" s="21"/>
    </row>
    <row r="811" spans="8:8" x14ac:dyDescent="0.2">
      <c r="H811" s="21"/>
    </row>
    <row r="812" spans="8:8" x14ac:dyDescent="0.2">
      <c r="H812" s="21"/>
    </row>
    <row r="813" spans="8:8" x14ac:dyDescent="0.2">
      <c r="H813" s="21"/>
    </row>
    <row r="814" spans="8:8" x14ac:dyDescent="0.2">
      <c r="H814" s="21"/>
    </row>
    <row r="815" spans="8:8" x14ac:dyDescent="0.2">
      <c r="H815" s="21"/>
    </row>
    <row r="816" spans="8:8" x14ac:dyDescent="0.2">
      <c r="H816" s="21"/>
    </row>
    <row r="817" spans="8:8" x14ac:dyDescent="0.2">
      <c r="H817" s="21"/>
    </row>
    <row r="818" spans="8:8" x14ac:dyDescent="0.2">
      <c r="H818" s="21"/>
    </row>
    <row r="819" spans="8:8" x14ac:dyDescent="0.2">
      <c r="H819" s="21"/>
    </row>
    <row r="820" spans="8:8" x14ac:dyDescent="0.2">
      <c r="H820" s="21"/>
    </row>
    <row r="821" spans="8:8" x14ac:dyDescent="0.2">
      <c r="H821" s="21"/>
    </row>
    <row r="822" spans="8:8" x14ac:dyDescent="0.2">
      <c r="H822" s="21"/>
    </row>
    <row r="823" spans="8:8" x14ac:dyDescent="0.2">
      <c r="H823" s="21"/>
    </row>
    <row r="824" spans="8:8" x14ac:dyDescent="0.2">
      <c r="H824" s="21"/>
    </row>
    <row r="825" spans="8:8" x14ac:dyDescent="0.2">
      <c r="H825" s="21"/>
    </row>
    <row r="826" spans="8:8" x14ac:dyDescent="0.2">
      <c r="H826" s="21"/>
    </row>
    <row r="827" spans="8:8" x14ac:dyDescent="0.2">
      <c r="H827" s="21"/>
    </row>
    <row r="828" spans="8:8" x14ac:dyDescent="0.2">
      <c r="H828" s="21"/>
    </row>
    <row r="829" spans="8:8" x14ac:dyDescent="0.2">
      <c r="H829" s="21"/>
    </row>
    <row r="830" spans="8:8" x14ac:dyDescent="0.2">
      <c r="H830" s="21"/>
    </row>
    <row r="831" spans="8:8" x14ac:dyDescent="0.2">
      <c r="H831" s="21"/>
    </row>
    <row r="832" spans="8:8" x14ac:dyDescent="0.2">
      <c r="H832" s="21"/>
    </row>
    <row r="833" spans="8:8" x14ac:dyDescent="0.2">
      <c r="H833" s="21"/>
    </row>
    <row r="834" spans="8:8" x14ac:dyDescent="0.2">
      <c r="H834" s="21"/>
    </row>
    <row r="835" spans="8:8" x14ac:dyDescent="0.2">
      <c r="H835" s="21"/>
    </row>
    <row r="836" spans="8:8" x14ac:dyDescent="0.2">
      <c r="H836" s="21"/>
    </row>
    <row r="837" spans="8:8" x14ac:dyDescent="0.2">
      <c r="H837" s="21"/>
    </row>
    <row r="838" spans="8:8" x14ac:dyDescent="0.2">
      <c r="H838" s="21"/>
    </row>
    <row r="839" spans="8:8" x14ac:dyDescent="0.2">
      <c r="H839" s="21"/>
    </row>
    <row r="840" spans="8:8" x14ac:dyDescent="0.2">
      <c r="H840" s="21"/>
    </row>
    <row r="841" spans="8:8" x14ac:dyDescent="0.2">
      <c r="H841" s="21"/>
    </row>
    <row r="842" spans="8:8" x14ac:dyDescent="0.2">
      <c r="H842" s="21"/>
    </row>
    <row r="843" spans="8:8" x14ac:dyDescent="0.2">
      <c r="H843" s="21"/>
    </row>
    <row r="844" spans="8:8" x14ac:dyDescent="0.2">
      <c r="H844" s="21"/>
    </row>
    <row r="845" spans="8:8" x14ac:dyDescent="0.2">
      <c r="H845" s="21"/>
    </row>
    <row r="846" spans="8:8" x14ac:dyDescent="0.2">
      <c r="H846" s="21"/>
    </row>
    <row r="847" spans="8:8" x14ac:dyDescent="0.2">
      <c r="H847" s="21"/>
    </row>
    <row r="848" spans="8:8" x14ac:dyDescent="0.2">
      <c r="H848" s="21"/>
    </row>
    <row r="849" spans="8:8" x14ac:dyDescent="0.2">
      <c r="H849" s="21"/>
    </row>
    <row r="850" spans="8:8" x14ac:dyDescent="0.2">
      <c r="H850" s="21"/>
    </row>
    <row r="851" spans="8:8" x14ac:dyDescent="0.2">
      <c r="H851" s="21"/>
    </row>
    <row r="852" spans="8:8" x14ac:dyDescent="0.2">
      <c r="H852" s="21"/>
    </row>
    <row r="853" spans="8:8" x14ac:dyDescent="0.2">
      <c r="H853" s="21"/>
    </row>
    <row r="854" spans="8:8" x14ac:dyDescent="0.2">
      <c r="H854" s="21"/>
    </row>
    <row r="855" spans="8:8" x14ac:dyDescent="0.2">
      <c r="H855" s="21"/>
    </row>
    <row r="856" spans="8:8" x14ac:dyDescent="0.2">
      <c r="H856" s="21"/>
    </row>
    <row r="857" spans="8:8" x14ac:dyDescent="0.2">
      <c r="H857" s="21"/>
    </row>
    <row r="858" spans="8:8" x14ac:dyDescent="0.2">
      <c r="H858" s="21"/>
    </row>
    <row r="859" spans="8:8" x14ac:dyDescent="0.2">
      <c r="H859" s="21"/>
    </row>
    <row r="860" spans="8:8" x14ac:dyDescent="0.2">
      <c r="H860" s="21"/>
    </row>
    <row r="861" spans="8:8" x14ac:dyDescent="0.2">
      <c r="H861" s="21"/>
    </row>
    <row r="862" spans="8:8" x14ac:dyDescent="0.2">
      <c r="H862" s="21"/>
    </row>
    <row r="863" spans="8:8" x14ac:dyDescent="0.2">
      <c r="H863" s="21"/>
    </row>
    <row r="864" spans="8:8" x14ac:dyDescent="0.2">
      <c r="H864" s="21"/>
    </row>
    <row r="865" spans="8:8" x14ac:dyDescent="0.2">
      <c r="H865" s="21"/>
    </row>
    <row r="866" spans="8:8" x14ac:dyDescent="0.2">
      <c r="H866" s="21"/>
    </row>
    <row r="867" spans="8:8" x14ac:dyDescent="0.2">
      <c r="H867" s="21"/>
    </row>
    <row r="868" spans="8:8" x14ac:dyDescent="0.2">
      <c r="H868" s="21"/>
    </row>
    <row r="869" spans="8:8" x14ac:dyDescent="0.2">
      <c r="H869" s="21"/>
    </row>
    <row r="870" spans="8:8" x14ac:dyDescent="0.2">
      <c r="H870" s="21"/>
    </row>
    <row r="871" spans="8:8" x14ac:dyDescent="0.2">
      <c r="H871" s="21"/>
    </row>
    <row r="872" spans="8:8" x14ac:dyDescent="0.2">
      <c r="H872" s="21"/>
    </row>
    <row r="873" spans="8:8" x14ac:dyDescent="0.2">
      <c r="H873" s="21"/>
    </row>
    <row r="874" spans="8:8" x14ac:dyDescent="0.2">
      <c r="H874" s="21"/>
    </row>
    <row r="875" spans="8:8" x14ac:dyDescent="0.2">
      <c r="H875" s="21"/>
    </row>
    <row r="876" spans="8:8" x14ac:dyDescent="0.2">
      <c r="H876" s="21"/>
    </row>
    <row r="877" spans="8:8" x14ac:dyDescent="0.2">
      <c r="H877" s="21"/>
    </row>
    <row r="878" spans="8:8" x14ac:dyDescent="0.2">
      <c r="H878" s="21"/>
    </row>
    <row r="879" spans="8:8" x14ac:dyDescent="0.2">
      <c r="H879" s="21"/>
    </row>
    <row r="880" spans="8:8" x14ac:dyDescent="0.2">
      <c r="H880" s="21"/>
    </row>
    <row r="881" spans="8:8" x14ac:dyDescent="0.2">
      <c r="H881" s="21"/>
    </row>
    <row r="882" spans="8:8" x14ac:dyDescent="0.2">
      <c r="H882" s="21"/>
    </row>
    <row r="883" spans="8:8" x14ac:dyDescent="0.2">
      <c r="H883" s="21"/>
    </row>
    <row r="884" spans="8:8" x14ac:dyDescent="0.2">
      <c r="H884" s="21"/>
    </row>
    <row r="885" spans="8:8" x14ac:dyDescent="0.2">
      <c r="H885" s="21"/>
    </row>
    <row r="886" spans="8:8" x14ac:dyDescent="0.2">
      <c r="H886" s="21"/>
    </row>
    <row r="887" spans="8:8" x14ac:dyDescent="0.2">
      <c r="H887" s="21"/>
    </row>
    <row r="888" spans="8:8" x14ac:dyDescent="0.2">
      <c r="H888" s="21"/>
    </row>
    <row r="889" spans="8:8" x14ac:dyDescent="0.2">
      <c r="H889" s="21"/>
    </row>
    <row r="890" spans="8:8" x14ac:dyDescent="0.2">
      <c r="H890" s="21"/>
    </row>
    <row r="891" spans="8:8" x14ac:dyDescent="0.2">
      <c r="H891" s="21"/>
    </row>
    <row r="892" spans="8:8" x14ac:dyDescent="0.2">
      <c r="H892" s="21"/>
    </row>
    <row r="893" spans="8:8" x14ac:dyDescent="0.2">
      <c r="H893" s="21"/>
    </row>
    <row r="894" spans="8:8" x14ac:dyDescent="0.2">
      <c r="H894" s="21"/>
    </row>
    <row r="895" spans="8:8" x14ac:dyDescent="0.2">
      <c r="H895" s="21"/>
    </row>
    <row r="896" spans="8:8" x14ac:dyDescent="0.2">
      <c r="H896" s="21"/>
    </row>
    <row r="897" spans="8:8" x14ac:dyDescent="0.2">
      <c r="H897" s="21"/>
    </row>
    <row r="898" spans="8:8" x14ac:dyDescent="0.2">
      <c r="H898" s="21"/>
    </row>
    <row r="899" spans="8:8" x14ac:dyDescent="0.2">
      <c r="H899" s="21"/>
    </row>
    <row r="900" spans="8:8" x14ac:dyDescent="0.2">
      <c r="H900" s="21"/>
    </row>
    <row r="901" spans="8:8" x14ac:dyDescent="0.2">
      <c r="H901" s="21"/>
    </row>
    <row r="902" spans="8:8" x14ac:dyDescent="0.2">
      <c r="H902" s="21"/>
    </row>
    <row r="903" spans="8:8" x14ac:dyDescent="0.2">
      <c r="H903" s="21"/>
    </row>
    <row r="904" spans="8:8" x14ac:dyDescent="0.2">
      <c r="H904" s="21"/>
    </row>
    <row r="905" spans="8:8" x14ac:dyDescent="0.2">
      <c r="H905" s="21"/>
    </row>
    <row r="906" spans="8:8" x14ac:dyDescent="0.2">
      <c r="H906" s="21"/>
    </row>
    <row r="907" spans="8:8" x14ac:dyDescent="0.2">
      <c r="H907" s="21"/>
    </row>
    <row r="908" spans="8:8" x14ac:dyDescent="0.2">
      <c r="H908" s="21"/>
    </row>
    <row r="909" spans="8:8" x14ac:dyDescent="0.2">
      <c r="H909" s="21"/>
    </row>
    <row r="910" spans="8:8" x14ac:dyDescent="0.2">
      <c r="H910" s="21"/>
    </row>
    <row r="911" spans="8:8" x14ac:dyDescent="0.2">
      <c r="H911" s="21"/>
    </row>
    <row r="912" spans="8:8" x14ac:dyDescent="0.2">
      <c r="H912" s="21"/>
    </row>
    <row r="913" spans="8:8" x14ac:dyDescent="0.2">
      <c r="H913" s="21"/>
    </row>
    <row r="914" spans="8:8" x14ac:dyDescent="0.2">
      <c r="H914" s="21"/>
    </row>
    <row r="915" spans="8:8" x14ac:dyDescent="0.2">
      <c r="H915" s="21"/>
    </row>
    <row r="916" spans="8:8" x14ac:dyDescent="0.2">
      <c r="H916" s="21"/>
    </row>
    <row r="917" spans="8:8" x14ac:dyDescent="0.2">
      <c r="H917" s="21"/>
    </row>
    <row r="918" spans="8:8" x14ac:dyDescent="0.2">
      <c r="H918" s="21"/>
    </row>
    <row r="919" spans="8:8" x14ac:dyDescent="0.2">
      <c r="H919" s="21"/>
    </row>
    <row r="920" spans="8:8" x14ac:dyDescent="0.2">
      <c r="H920" s="21"/>
    </row>
    <row r="921" spans="8:8" x14ac:dyDescent="0.2">
      <c r="H921" s="21"/>
    </row>
    <row r="922" spans="8:8" x14ac:dyDescent="0.2">
      <c r="H922" s="21"/>
    </row>
    <row r="923" spans="8:8" x14ac:dyDescent="0.2">
      <c r="H923" s="21"/>
    </row>
    <row r="924" spans="8:8" x14ac:dyDescent="0.2">
      <c r="H924" s="21"/>
    </row>
    <row r="925" spans="8:8" x14ac:dyDescent="0.2">
      <c r="H925" s="21"/>
    </row>
    <row r="926" spans="8:8" x14ac:dyDescent="0.2">
      <c r="H926" s="21"/>
    </row>
    <row r="927" spans="8:8" x14ac:dyDescent="0.2">
      <c r="H927" s="21"/>
    </row>
    <row r="928" spans="8:8" x14ac:dyDescent="0.2">
      <c r="H928" s="21"/>
    </row>
    <row r="929" spans="8:8" x14ac:dyDescent="0.2">
      <c r="H929" s="21"/>
    </row>
    <row r="930" spans="8:8" x14ac:dyDescent="0.2">
      <c r="H930" s="21"/>
    </row>
    <row r="931" spans="8:8" x14ac:dyDescent="0.2">
      <c r="H931" s="21"/>
    </row>
    <row r="932" spans="8:8" x14ac:dyDescent="0.2">
      <c r="H932" s="21"/>
    </row>
    <row r="933" spans="8:8" x14ac:dyDescent="0.2">
      <c r="H933" s="21"/>
    </row>
    <row r="934" spans="8:8" x14ac:dyDescent="0.2">
      <c r="H934" s="21"/>
    </row>
    <row r="935" spans="8:8" x14ac:dyDescent="0.2">
      <c r="H935" s="21"/>
    </row>
    <row r="936" spans="8:8" x14ac:dyDescent="0.2">
      <c r="H936" s="21"/>
    </row>
    <row r="937" spans="8:8" x14ac:dyDescent="0.2">
      <c r="H937" s="21"/>
    </row>
    <row r="938" spans="8:8" x14ac:dyDescent="0.2">
      <c r="H938" s="21"/>
    </row>
    <row r="939" spans="8:8" x14ac:dyDescent="0.2">
      <c r="H939" s="21"/>
    </row>
    <row r="940" spans="8:8" x14ac:dyDescent="0.2">
      <c r="H940" s="21"/>
    </row>
    <row r="941" spans="8:8" x14ac:dyDescent="0.2">
      <c r="H941" s="21"/>
    </row>
    <row r="942" spans="8:8" x14ac:dyDescent="0.2">
      <c r="H942" s="21"/>
    </row>
    <row r="943" spans="8:8" x14ac:dyDescent="0.2">
      <c r="H943" s="21"/>
    </row>
    <row r="944" spans="8:8" x14ac:dyDescent="0.2">
      <c r="H944" s="21"/>
    </row>
    <row r="945" spans="8:8" x14ac:dyDescent="0.2">
      <c r="H945" s="21"/>
    </row>
    <row r="946" spans="8:8" x14ac:dyDescent="0.2">
      <c r="H946" s="21"/>
    </row>
    <row r="947" spans="8:8" x14ac:dyDescent="0.2">
      <c r="H947" s="21"/>
    </row>
    <row r="948" spans="8:8" x14ac:dyDescent="0.2">
      <c r="H948" s="21"/>
    </row>
    <row r="949" spans="8:8" x14ac:dyDescent="0.2">
      <c r="H949" s="21"/>
    </row>
    <row r="950" spans="8:8" x14ac:dyDescent="0.2">
      <c r="H950" s="21"/>
    </row>
    <row r="951" spans="8:8" x14ac:dyDescent="0.2">
      <c r="H951" s="21"/>
    </row>
    <row r="952" spans="8:8" x14ac:dyDescent="0.2">
      <c r="H952" s="21"/>
    </row>
    <row r="953" spans="8:8" x14ac:dyDescent="0.2">
      <c r="H953" s="21"/>
    </row>
    <row r="954" spans="8:8" x14ac:dyDescent="0.2">
      <c r="H954" s="21"/>
    </row>
    <row r="955" spans="8:8" x14ac:dyDescent="0.2">
      <c r="H955" s="21"/>
    </row>
    <row r="956" spans="8:8" x14ac:dyDescent="0.2">
      <c r="H956" s="21"/>
    </row>
    <row r="957" spans="8:8" x14ac:dyDescent="0.2">
      <c r="H957" s="21"/>
    </row>
    <row r="958" spans="8:8" x14ac:dyDescent="0.2">
      <c r="H958" s="21"/>
    </row>
    <row r="959" spans="8:8" x14ac:dyDescent="0.2">
      <c r="H959" s="21"/>
    </row>
    <row r="960" spans="8:8" x14ac:dyDescent="0.2">
      <c r="H960" s="21"/>
    </row>
    <row r="961" spans="8:8" x14ac:dyDescent="0.2">
      <c r="H961" s="21"/>
    </row>
    <row r="962" spans="8:8" x14ac:dyDescent="0.2">
      <c r="H962" s="21"/>
    </row>
    <row r="963" spans="8:8" x14ac:dyDescent="0.2">
      <c r="H963" s="21"/>
    </row>
    <row r="964" spans="8:8" x14ac:dyDescent="0.2">
      <c r="H964" s="21"/>
    </row>
    <row r="965" spans="8:8" x14ac:dyDescent="0.2">
      <c r="H965" s="21"/>
    </row>
    <row r="966" spans="8:8" x14ac:dyDescent="0.2">
      <c r="H966" s="21"/>
    </row>
    <row r="967" spans="8:8" x14ac:dyDescent="0.2">
      <c r="H967" s="21"/>
    </row>
    <row r="968" spans="8:8" x14ac:dyDescent="0.2">
      <c r="H968" s="21"/>
    </row>
    <row r="969" spans="8:8" x14ac:dyDescent="0.2">
      <c r="H969" s="21"/>
    </row>
    <row r="970" spans="8:8" x14ac:dyDescent="0.2">
      <c r="H970" s="21"/>
    </row>
    <row r="971" spans="8:8" x14ac:dyDescent="0.2">
      <c r="H971" s="21"/>
    </row>
    <row r="972" spans="8:8" x14ac:dyDescent="0.2">
      <c r="H972" s="21"/>
    </row>
    <row r="973" spans="8:8" x14ac:dyDescent="0.2">
      <c r="H973" s="21"/>
    </row>
    <row r="974" spans="8:8" x14ac:dyDescent="0.2">
      <c r="H974" s="21"/>
    </row>
    <row r="975" spans="8:8" x14ac:dyDescent="0.2">
      <c r="H975" s="21"/>
    </row>
    <row r="976" spans="8:8" x14ac:dyDescent="0.2">
      <c r="H976" s="21"/>
    </row>
    <row r="977" spans="8:8" x14ac:dyDescent="0.2">
      <c r="H977" s="21"/>
    </row>
    <row r="978" spans="8:8" x14ac:dyDescent="0.2">
      <c r="H978" s="21"/>
    </row>
    <row r="979" spans="8:8" x14ac:dyDescent="0.2">
      <c r="H979" s="21"/>
    </row>
    <row r="980" spans="8:8" x14ac:dyDescent="0.2">
      <c r="H980" s="21"/>
    </row>
    <row r="981" spans="8:8" x14ac:dyDescent="0.2">
      <c r="H981" s="21"/>
    </row>
    <row r="982" spans="8:8" x14ac:dyDescent="0.2">
      <c r="H982" s="21"/>
    </row>
    <row r="983" spans="8:8" x14ac:dyDescent="0.2">
      <c r="H983" s="21"/>
    </row>
    <row r="984" spans="8:8" x14ac:dyDescent="0.2">
      <c r="H984" s="21"/>
    </row>
    <row r="985" spans="8:8" x14ac:dyDescent="0.2">
      <c r="H985" s="21"/>
    </row>
    <row r="986" spans="8:8" x14ac:dyDescent="0.2">
      <c r="H986" s="21"/>
    </row>
    <row r="987" spans="8:8" x14ac:dyDescent="0.2">
      <c r="H987" s="21"/>
    </row>
    <row r="988" spans="8:8" x14ac:dyDescent="0.2">
      <c r="H988" s="21"/>
    </row>
    <row r="989" spans="8:8" x14ac:dyDescent="0.2">
      <c r="H989" s="21"/>
    </row>
    <row r="990" spans="8:8" x14ac:dyDescent="0.2">
      <c r="H990" s="21"/>
    </row>
    <row r="991" spans="8:8" x14ac:dyDescent="0.2">
      <c r="H991" s="21"/>
    </row>
    <row r="992" spans="8:8" x14ac:dyDescent="0.2">
      <c r="H992" s="21"/>
    </row>
    <row r="993" spans="8:8" x14ac:dyDescent="0.2">
      <c r="H993" s="21"/>
    </row>
    <row r="994" spans="8:8" x14ac:dyDescent="0.2">
      <c r="H994" s="21"/>
    </row>
    <row r="995" spans="8:8" x14ac:dyDescent="0.2">
      <c r="H995" s="21"/>
    </row>
    <row r="996" spans="8:8" x14ac:dyDescent="0.2">
      <c r="H996" s="21"/>
    </row>
    <row r="997" spans="8:8" x14ac:dyDescent="0.2">
      <c r="H997" s="21"/>
    </row>
    <row r="998" spans="8:8" x14ac:dyDescent="0.2">
      <c r="H998" s="21"/>
    </row>
    <row r="999" spans="8:8" x14ac:dyDescent="0.2">
      <c r="H999" s="21"/>
    </row>
    <row r="1000" spans="8:8" x14ac:dyDescent="0.2">
      <c r="H1000" s="21"/>
    </row>
    <row r="1001" spans="8:8" x14ac:dyDescent="0.2">
      <c r="H1001" s="21"/>
    </row>
    <row r="1002" spans="8:8" x14ac:dyDescent="0.2">
      <c r="H1002" s="21"/>
    </row>
    <row r="1003" spans="8:8" x14ac:dyDescent="0.2">
      <c r="H1003" s="21"/>
    </row>
    <row r="1004" spans="8:8" x14ac:dyDescent="0.2">
      <c r="H1004" s="21"/>
    </row>
    <row r="1005" spans="8:8" x14ac:dyDescent="0.2">
      <c r="H1005" s="21"/>
    </row>
    <row r="1006" spans="8:8" x14ac:dyDescent="0.2">
      <c r="H1006" s="21"/>
    </row>
    <row r="1007" spans="8:8" x14ac:dyDescent="0.2">
      <c r="H1007" s="21"/>
    </row>
    <row r="1008" spans="8:8" x14ac:dyDescent="0.2">
      <c r="H1008" s="21"/>
    </row>
    <row r="1009" spans="8:8" x14ac:dyDescent="0.2">
      <c r="H1009" s="21"/>
    </row>
    <row r="1010" spans="8:8" x14ac:dyDescent="0.2">
      <c r="H1010" s="21"/>
    </row>
    <row r="1011" spans="8:8" x14ac:dyDescent="0.2">
      <c r="H1011" s="21"/>
    </row>
    <row r="1012" spans="8:8" x14ac:dyDescent="0.2">
      <c r="H1012" s="21"/>
    </row>
    <row r="1013" spans="8:8" x14ac:dyDescent="0.2">
      <c r="H1013" s="21"/>
    </row>
    <row r="1014" spans="8:8" x14ac:dyDescent="0.2">
      <c r="H1014" s="21"/>
    </row>
    <row r="1015" spans="8:8" x14ac:dyDescent="0.2">
      <c r="H1015" s="21"/>
    </row>
    <row r="1016" spans="8:8" x14ac:dyDescent="0.2">
      <c r="H1016" s="21"/>
    </row>
    <row r="1017" spans="8:8" x14ac:dyDescent="0.2">
      <c r="H1017" s="21"/>
    </row>
    <row r="1018" spans="8:8" x14ac:dyDescent="0.2">
      <c r="H1018" s="21"/>
    </row>
    <row r="1019" spans="8:8" x14ac:dyDescent="0.2">
      <c r="H1019" s="21"/>
    </row>
    <row r="1020" spans="8:8" x14ac:dyDescent="0.2">
      <c r="H1020" s="21"/>
    </row>
    <row r="1021" spans="8:8" x14ac:dyDescent="0.2">
      <c r="H1021" s="21"/>
    </row>
    <row r="1022" spans="8:8" x14ac:dyDescent="0.2">
      <c r="H1022" s="21"/>
    </row>
    <row r="1023" spans="8:8" x14ac:dyDescent="0.2">
      <c r="H1023" s="21"/>
    </row>
    <row r="1024" spans="8:8" x14ac:dyDescent="0.2">
      <c r="H1024" s="21"/>
    </row>
    <row r="1025" spans="8:8" x14ac:dyDescent="0.2">
      <c r="H1025" s="21"/>
    </row>
    <row r="1026" spans="8:8" x14ac:dyDescent="0.2">
      <c r="H1026" s="21"/>
    </row>
    <row r="1027" spans="8:8" x14ac:dyDescent="0.2">
      <c r="H1027" s="21"/>
    </row>
    <row r="1028" spans="8:8" x14ac:dyDescent="0.2">
      <c r="H1028" s="21"/>
    </row>
    <row r="1029" spans="8:8" x14ac:dyDescent="0.2">
      <c r="H1029" s="21"/>
    </row>
    <row r="1030" spans="8:8" x14ac:dyDescent="0.2">
      <c r="H1030" s="21"/>
    </row>
    <row r="1031" spans="8:8" x14ac:dyDescent="0.2">
      <c r="H1031" s="21"/>
    </row>
    <row r="1032" spans="8:8" x14ac:dyDescent="0.2">
      <c r="H1032" s="21"/>
    </row>
    <row r="1033" spans="8:8" x14ac:dyDescent="0.2">
      <c r="H1033" s="21"/>
    </row>
    <row r="1034" spans="8:8" x14ac:dyDescent="0.2">
      <c r="H1034" s="21"/>
    </row>
    <row r="1035" spans="8:8" x14ac:dyDescent="0.2">
      <c r="H1035" s="21"/>
    </row>
    <row r="1036" spans="8:8" x14ac:dyDescent="0.2">
      <c r="H1036" s="21"/>
    </row>
    <row r="1037" spans="8:8" x14ac:dyDescent="0.2">
      <c r="H1037" s="21"/>
    </row>
    <row r="1038" spans="8:8" x14ac:dyDescent="0.2">
      <c r="H1038" s="21"/>
    </row>
    <row r="1039" spans="8:8" x14ac:dyDescent="0.2">
      <c r="H1039" s="21"/>
    </row>
    <row r="1040" spans="8:8" x14ac:dyDescent="0.2">
      <c r="H1040" s="21"/>
    </row>
    <row r="1041" spans="8:8" x14ac:dyDescent="0.2">
      <c r="H1041" s="21"/>
    </row>
    <row r="1042" spans="8:8" x14ac:dyDescent="0.2">
      <c r="H1042" s="21"/>
    </row>
    <row r="1043" spans="8:8" x14ac:dyDescent="0.2">
      <c r="H1043" s="21"/>
    </row>
    <row r="1044" spans="8:8" x14ac:dyDescent="0.2">
      <c r="H1044" s="21"/>
    </row>
    <row r="1045" spans="8:8" x14ac:dyDescent="0.2">
      <c r="H1045" s="21"/>
    </row>
    <row r="1046" spans="8:8" x14ac:dyDescent="0.2">
      <c r="H1046" s="21"/>
    </row>
    <row r="1047" spans="8:8" x14ac:dyDescent="0.2">
      <c r="H1047" s="21"/>
    </row>
    <row r="1048" spans="8:8" x14ac:dyDescent="0.2">
      <c r="H1048" s="21"/>
    </row>
    <row r="1049" spans="8:8" x14ac:dyDescent="0.2">
      <c r="H1049" s="21"/>
    </row>
    <row r="1050" spans="8:8" x14ac:dyDescent="0.2">
      <c r="H1050" s="21"/>
    </row>
    <row r="1051" spans="8:8" x14ac:dyDescent="0.2">
      <c r="H1051" s="21"/>
    </row>
    <row r="1052" spans="8:8" x14ac:dyDescent="0.2">
      <c r="H1052" s="21"/>
    </row>
    <row r="1053" spans="8:8" x14ac:dyDescent="0.2">
      <c r="H1053" s="21"/>
    </row>
    <row r="1054" spans="8:8" x14ac:dyDescent="0.2">
      <c r="H1054" s="21"/>
    </row>
    <row r="1055" spans="8:8" x14ac:dyDescent="0.2">
      <c r="H1055" s="21"/>
    </row>
    <row r="1056" spans="8:8" x14ac:dyDescent="0.2">
      <c r="H1056" s="21"/>
    </row>
    <row r="1057" spans="8:8" x14ac:dyDescent="0.2">
      <c r="H1057" s="21"/>
    </row>
    <row r="1058" spans="8:8" x14ac:dyDescent="0.2">
      <c r="H1058" s="21"/>
    </row>
    <row r="1059" spans="8:8" x14ac:dyDescent="0.2">
      <c r="H1059" s="21"/>
    </row>
    <row r="1060" spans="8:8" x14ac:dyDescent="0.2">
      <c r="H1060" s="21"/>
    </row>
    <row r="1061" spans="8:8" x14ac:dyDescent="0.2">
      <c r="H1061" s="21"/>
    </row>
    <row r="1062" spans="8:8" x14ac:dyDescent="0.2">
      <c r="H1062" s="21"/>
    </row>
    <row r="1063" spans="8:8" x14ac:dyDescent="0.2">
      <c r="H1063" s="21"/>
    </row>
    <row r="1064" spans="8:8" x14ac:dyDescent="0.2">
      <c r="H1064" s="21"/>
    </row>
    <row r="1065" spans="8:8" x14ac:dyDescent="0.2">
      <c r="H1065" s="21"/>
    </row>
    <row r="1066" spans="8:8" x14ac:dyDescent="0.2">
      <c r="H1066" s="21"/>
    </row>
    <row r="1067" spans="8:8" x14ac:dyDescent="0.2">
      <c r="H1067" s="21"/>
    </row>
    <row r="1068" spans="8:8" x14ac:dyDescent="0.2">
      <c r="H1068" s="21"/>
    </row>
    <row r="1069" spans="8:8" x14ac:dyDescent="0.2">
      <c r="H1069" s="21"/>
    </row>
    <row r="1070" spans="8:8" x14ac:dyDescent="0.2">
      <c r="H1070" s="21"/>
    </row>
    <row r="1071" spans="8:8" x14ac:dyDescent="0.2">
      <c r="H1071" s="21"/>
    </row>
    <row r="1072" spans="8:8" x14ac:dyDescent="0.2">
      <c r="H1072" s="21"/>
    </row>
    <row r="1073" spans="8:8" x14ac:dyDescent="0.2">
      <c r="H1073" s="21"/>
    </row>
    <row r="1074" spans="8:8" x14ac:dyDescent="0.2">
      <c r="H1074" s="21"/>
    </row>
    <row r="1075" spans="8:8" x14ac:dyDescent="0.2">
      <c r="H1075" s="21"/>
    </row>
    <row r="1076" spans="8:8" x14ac:dyDescent="0.2">
      <c r="H1076" s="21"/>
    </row>
    <row r="1077" spans="8:8" x14ac:dyDescent="0.2">
      <c r="H1077" s="21"/>
    </row>
    <row r="1078" spans="8:8" x14ac:dyDescent="0.2">
      <c r="H1078" s="21"/>
    </row>
    <row r="1079" spans="8:8" x14ac:dyDescent="0.2">
      <c r="H1079" s="21"/>
    </row>
    <row r="1080" spans="8:8" x14ac:dyDescent="0.2">
      <c r="H1080" s="21"/>
    </row>
    <row r="1081" spans="8:8" x14ac:dyDescent="0.2">
      <c r="H1081" s="21"/>
    </row>
    <row r="1082" spans="8:8" x14ac:dyDescent="0.2">
      <c r="H1082" s="21"/>
    </row>
    <row r="1083" spans="8:8" x14ac:dyDescent="0.2">
      <c r="H1083" s="21"/>
    </row>
    <row r="1084" spans="8:8" x14ac:dyDescent="0.2">
      <c r="H1084" s="21"/>
    </row>
    <row r="1085" spans="8:8" x14ac:dyDescent="0.2">
      <c r="H1085" s="21"/>
    </row>
    <row r="1086" spans="8:8" x14ac:dyDescent="0.2">
      <c r="H1086" s="21"/>
    </row>
    <row r="1087" spans="8:8" x14ac:dyDescent="0.2">
      <c r="H1087" s="21"/>
    </row>
    <row r="1088" spans="8:8" x14ac:dyDescent="0.2">
      <c r="H1088" s="21"/>
    </row>
    <row r="1089" spans="8:8" x14ac:dyDescent="0.2">
      <c r="H1089" s="21"/>
    </row>
    <row r="1090" spans="8:8" x14ac:dyDescent="0.2">
      <c r="H1090" s="21"/>
    </row>
    <row r="1091" spans="8:8" x14ac:dyDescent="0.2">
      <c r="H1091" s="21"/>
    </row>
    <row r="1092" spans="8:8" x14ac:dyDescent="0.2">
      <c r="H1092" s="21"/>
    </row>
    <row r="1093" spans="8:8" x14ac:dyDescent="0.2">
      <c r="H1093" s="21"/>
    </row>
    <row r="1094" spans="8:8" x14ac:dyDescent="0.2">
      <c r="H1094" s="21"/>
    </row>
    <row r="1095" spans="8:8" x14ac:dyDescent="0.2">
      <c r="H1095" s="21"/>
    </row>
    <row r="1096" spans="8:8" x14ac:dyDescent="0.2">
      <c r="H1096" s="21"/>
    </row>
    <row r="1097" spans="8:8" x14ac:dyDescent="0.2">
      <c r="H1097" s="21"/>
    </row>
    <row r="1098" spans="8:8" x14ac:dyDescent="0.2">
      <c r="H1098" s="21"/>
    </row>
    <row r="1099" spans="8:8" x14ac:dyDescent="0.2">
      <c r="H1099" s="21"/>
    </row>
    <row r="1100" spans="8:8" x14ac:dyDescent="0.2">
      <c r="H1100" s="21"/>
    </row>
    <row r="1101" spans="8:8" x14ac:dyDescent="0.2">
      <c r="H1101" s="21"/>
    </row>
    <row r="1102" spans="8:8" x14ac:dyDescent="0.2">
      <c r="H1102" s="21"/>
    </row>
    <row r="1103" spans="8:8" x14ac:dyDescent="0.2">
      <c r="H1103" s="21"/>
    </row>
    <row r="1104" spans="8:8" x14ac:dyDescent="0.2">
      <c r="H1104" s="21"/>
    </row>
    <row r="1105" spans="8:8" x14ac:dyDescent="0.2">
      <c r="H1105" s="21"/>
    </row>
    <row r="1106" spans="8:8" x14ac:dyDescent="0.2">
      <c r="H1106" s="21"/>
    </row>
    <row r="1107" spans="8:8" x14ac:dyDescent="0.2">
      <c r="H1107" s="21"/>
    </row>
    <row r="1108" spans="8:8" x14ac:dyDescent="0.2">
      <c r="H1108" s="21"/>
    </row>
    <row r="1109" spans="8:8" x14ac:dyDescent="0.2">
      <c r="H1109" s="21"/>
    </row>
    <row r="1110" spans="8:8" x14ac:dyDescent="0.2">
      <c r="H1110" s="21"/>
    </row>
    <row r="1111" spans="8:8" x14ac:dyDescent="0.2">
      <c r="H1111" s="21"/>
    </row>
    <row r="1112" spans="8:8" x14ac:dyDescent="0.2">
      <c r="H1112" s="21"/>
    </row>
    <row r="1113" spans="8:8" x14ac:dyDescent="0.2">
      <c r="H1113" s="21"/>
    </row>
    <row r="1114" spans="8:8" x14ac:dyDescent="0.2">
      <c r="H1114" s="21"/>
    </row>
    <row r="1115" spans="8:8" x14ac:dyDescent="0.2">
      <c r="H1115" s="21"/>
    </row>
    <row r="1116" spans="8:8" x14ac:dyDescent="0.2">
      <c r="H1116" s="21"/>
    </row>
    <row r="1117" spans="8:8" x14ac:dyDescent="0.2">
      <c r="H1117" s="21"/>
    </row>
    <row r="1118" spans="8:8" x14ac:dyDescent="0.2">
      <c r="H1118" s="21"/>
    </row>
    <row r="1119" spans="8:8" x14ac:dyDescent="0.2">
      <c r="H1119" s="21"/>
    </row>
    <row r="1120" spans="8:8" x14ac:dyDescent="0.2">
      <c r="H1120" s="21"/>
    </row>
    <row r="1121" spans="8:8" x14ac:dyDescent="0.2">
      <c r="H1121" s="21"/>
    </row>
    <row r="1122" spans="8:8" x14ac:dyDescent="0.2">
      <c r="H1122" s="21"/>
    </row>
    <row r="1123" spans="8:8" x14ac:dyDescent="0.2">
      <c r="H1123" s="21"/>
    </row>
    <row r="1124" spans="8:8" x14ac:dyDescent="0.2">
      <c r="H1124" s="21"/>
    </row>
    <row r="1125" spans="8:8" x14ac:dyDescent="0.2">
      <c r="H1125" s="21"/>
    </row>
    <row r="1126" spans="8:8" x14ac:dyDescent="0.2">
      <c r="H1126" s="21"/>
    </row>
    <row r="1127" spans="8:8" x14ac:dyDescent="0.2">
      <c r="H1127" s="21"/>
    </row>
    <row r="1128" spans="8:8" x14ac:dyDescent="0.2">
      <c r="H1128" s="21"/>
    </row>
    <row r="1129" spans="8:8" x14ac:dyDescent="0.2">
      <c r="H1129" s="21"/>
    </row>
    <row r="1130" spans="8:8" x14ac:dyDescent="0.2">
      <c r="H1130" s="21"/>
    </row>
    <row r="1131" spans="8:8" x14ac:dyDescent="0.2">
      <c r="H1131" s="21"/>
    </row>
    <row r="1132" spans="8:8" x14ac:dyDescent="0.2">
      <c r="H1132" s="21"/>
    </row>
    <row r="1133" spans="8:8" x14ac:dyDescent="0.2">
      <c r="H1133" s="21"/>
    </row>
    <row r="1134" spans="8:8" x14ac:dyDescent="0.2">
      <c r="H1134" s="21"/>
    </row>
    <row r="1135" spans="8:8" x14ac:dyDescent="0.2">
      <c r="H1135" s="21"/>
    </row>
    <row r="1136" spans="8:8" x14ac:dyDescent="0.2">
      <c r="H1136" s="21"/>
    </row>
    <row r="1137" spans="8:8" x14ac:dyDescent="0.2">
      <c r="H1137" s="21"/>
    </row>
    <row r="1138" spans="8:8" x14ac:dyDescent="0.2">
      <c r="H1138" s="21"/>
    </row>
    <row r="1139" spans="8:8" x14ac:dyDescent="0.2">
      <c r="H1139" s="21"/>
    </row>
    <row r="1140" spans="8:8" x14ac:dyDescent="0.2">
      <c r="H1140" s="21"/>
    </row>
    <row r="1141" spans="8:8" x14ac:dyDescent="0.2">
      <c r="H1141" s="21"/>
    </row>
    <row r="1142" spans="8:8" x14ac:dyDescent="0.2">
      <c r="H1142" s="21"/>
    </row>
    <row r="1143" spans="8:8" x14ac:dyDescent="0.2">
      <c r="H1143" s="21"/>
    </row>
    <row r="1144" spans="8:8" x14ac:dyDescent="0.2">
      <c r="H1144" s="21"/>
    </row>
    <row r="1145" spans="8:8" x14ac:dyDescent="0.2">
      <c r="H1145" s="21"/>
    </row>
    <row r="1146" spans="8:8" x14ac:dyDescent="0.2">
      <c r="H1146" s="21"/>
    </row>
    <row r="1147" spans="8:8" x14ac:dyDescent="0.2">
      <c r="H1147" s="21"/>
    </row>
    <row r="1148" spans="8:8" x14ac:dyDescent="0.2">
      <c r="H1148" s="21"/>
    </row>
    <row r="1149" spans="8:8" x14ac:dyDescent="0.2">
      <c r="H1149" s="21"/>
    </row>
    <row r="1150" spans="8:8" x14ac:dyDescent="0.2">
      <c r="H1150" s="21"/>
    </row>
    <row r="1151" spans="8:8" x14ac:dyDescent="0.2">
      <c r="H1151" s="21"/>
    </row>
    <row r="1152" spans="8:8" x14ac:dyDescent="0.2">
      <c r="H1152" s="21"/>
    </row>
    <row r="1153" spans="8:8" x14ac:dyDescent="0.2">
      <c r="H1153" s="21"/>
    </row>
    <row r="1154" spans="8:8" x14ac:dyDescent="0.2">
      <c r="H1154" s="21"/>
    </row>
    <row r="1155" spans="8:8" x14ac:dyDescent="0.2">
      <c r="H1155" s="21"/>
    </row>
    <row r="1156" spans="8:8" x14ac:dyDescent="0.2">
      <c r="H1156" s="21"/>
    </row>
    <row r="1157" spans="8:8" x14ac:dyDescent="0.2">
      <c r="H1157" s="21"/>
    </row>
    <row r="1158" spans="8:8" x14ac:dyDescent="0.2">
      <c r="H1158" s="21"/>
    </row>
    <row r="1159" spans="8:8" x14ac:dyDescent="0.2">
      <c r="H1159" s="21"/>
    </row>
    <row r="1160" spans="8:8" x14ac:dyDescent="0.2">
      <c r="H1160" s="21"/>
    </row>
    <row r="1161" spans="8:8" x14ac:dyDescent="0.2">
      <c r="H1161" s="21"/>
    </row>
    <row r="1162" spans="8:8" x14ac:dyDescent="0.2">
      <c r="H1162" s="21"/>
    </row>
    <row r="1163" spans="8:8" x14ac:dyDescent="0.2">
      <c r="H1163" s="21"/>
    </row>
    <row r="1164" spans="8:8" x14ac:dyDescent="0.2">
      <c r="H1164" s="21"/>
    </row>
    <row r="1165" spans="8:8" x14ac:dyDescent="0.2">
      <c r="H1165" s="21"/>
    </row>
    <row r="1166" spans="8:8" x14ac:dyDescent="0.2">
      <c r="H1166" s="21"/>
    </row>
    <row r="1167" spans="8:8" x14ac:dyDescent="0.2">
      <c r="H1167" s="21"/>
    </row>
    <row r="1168" spans="8:8" x14ac:dyDescent="0.2">
      <c r="H1168" s="21"/>
    </row>
    <row r="1169" spans="8:8" x14ac:dyDescent="0.2">
      <c r="H1169" s="21"/>
    </row>
    <row r="1170" spans="8:8" x14ac:dyDescent="0.2">
      <c r="H1170" s="21"/>
    </row>
    <row r="1171" spans="8:8" x14ac:dyDescent="0.2">
      <c r="H1171" s="21"/>
    </row>
    <row r="1172" spans="8:8" x14ac:dyDescent="0.2">
      <c r="H1172" s="21"/>
    </row>
    <row r="1173" spans="8:8" x14ac:dyDescent="0.2">
      <c r="H1173" s="21"/>
    </row>
    <row r="1174" spans="8:8" x14ac:dyDescent="0.2">
      <c r="H1174" s="21"/>
    </row>
    <row r="1175" spans="8:8" x14ac:dyDescent="0.2">
      <c r="H1175" s="21"/>
    </row>
    <row r="1176" spans="8:8" x14ac:dyDescent="0.2">
      <c r="H1176" s="21"/>
    </row>
    <row r="1177" spans="8:8" x14ac:dyDescent="0.2">
      <c r="H1177" s="21"/>
    </row>
    <row r="1178" spans="8:8" x14ac:dyDescent="0.2">
      <c r="H1178" s="21"/>
    </row>
    <row r="1179" spans="8:8" x14ac:dyDescent="0.2">
      <c r="H1179" s="21"/>
    </row>
    <row r="1180" spans="8:8" x14ac:dyDescent="0.2">
      <c r="H1180" s="21"/>
    </row>
    <row r="1181" spans="8:8" x14ac:dyDescent="0.2">
      <c r="H1181" s="21"/>
    </row>
    <row r="1182" spans="8:8" x14ac:dyDescent="0.2">
      <c r="H1182" s="21"/>
    </row>
    <row r="1183" spans="8:8" x14ac:dyDescent="0.2">
      <c r="H1183" s="21"/>
    </row>
    <row r="1184" spans="8:8" x14ac:dyDescent="0.2">
      <c r="H1184" s="21"/>
    </row>
    <row r="1185" spans="8:8" x14ac:dyDescent="0.2">
      <c r="H1185" s="21"/>
    </row>
    <row r="1186" spans="8:8" x14ac:dyDescent="0.2">
      <c r="H1186" s="21"/>
    </row>
    <row r="1187" spans="8:8" x14ac:dyDescent="0.2">
      <c r="H1187" s="21"/>
    </row>
    <row r="1188" spans="8:8" x14ac:dyDescent="0.2">
      <c r="H1188" s="21"/>
    </row>
    <row r="1189" spans="8:8" x14ac:dyDescent="0.2">
      <c r="H1189" s="21"/>
    </row>
    <row r="1190" spans="8:8" x14ac:dyDescent="0.2">
      <c r="H1190" s="21"/>
    </row>
    <row r="1191" spans="8:8" x14ac:dyDescent="0.2">
      <c r="H1191" s="21"/>
    </row>
    <row r="1192" spans="8:8" x14ac:dyDescent="0.2">
      <c r="H1192" s="21"/>
    </row>
    <row r="1193" spans="8:8" x14ac:dyDescent="0.2">
      <c r="H1193" s="21"/>
    </row>
    <row r="1194" spans="8:8" x14ac:dyDescent="0.2">
      <c r="H1194" s="21"/>
    </row>
    <row r="1195" spans="8:8" x14ac:dyDescent="0.2">
      <c r="H1195" s="21"/>
    </row>
    <row r="1196" spans="8:8" x14ac:dyDescent="0.2">
      <c r="H1196" s="21"/>
    </row>
    <row r="1197" spans="8:8" x14ac:dyDescent="0.2">
      <c r="H1197" s="21"/>
    </row>
    <row r="1198" spans="8:8" x14ac:dyDescent="0.2">
      <c r="H1198" s="21"/>
    </row>
    <row r="1199" spans="8:8" x14ac:dyDescent="0.2">
      <c r="H1199" s="21"/>
    </row>
    <row r="1200" spans="8:8" x14ac:dyDescent="0.2">
      <c r="H1200" s="21"/>
    </row>
    <row r="1201" spans="8:8" x14ac:dyDescent="0.2">
      <c r="H1201" s="21"/>
    </row>
    <row r="1202" spans="8:8" x14ac:dyDescent="0.2">
      <c r="H1202" s="21"/>
    </row>
    <row r="1203" spans="8:8" x14ac:dyDescent="0.2">
      <c r="H1203" s="21"/>
    </row>
    <row r="1204" spans="8:8" x14ac:dyDescent="0.2">
      <c r="H1204" s="21"/>
    </row>
    <row r="1205" spans="8:8" x14ac:dyDescent="0.2">
      <c r="H1205" s="21"/>
    </row>
    <row r="1206" spans="8:8" x14ac:dyDescent="0.2">
      <c r="H1206" s="21"/>
    </row>
    <row r="1207" spans="8:8" x14ac:dyDescent="0.2">
      <c r="H1207" s="21"/>
    </row>
    <row r="1208" spans="8:8" x14ac:dyDescent="0.2">
      <c r="H1208" s="21"/>
    </row>
    <row r="1209" spans="8:8" x14ac:dyDescent="0.2">
      <c r="H1209" s="21"/>
    </row>
    <row r="1210" spans="8:8" x14ac:dyDescent="0.2">
      <c r="H1210" s="21"/>
    </row>
    <row r="1211" spans="8:8" x14ac:dyDescent="0.2">
      <c r="H1211" s="21"/>
    </row>
    <row r="1212" spans="8:8" x14ac:dyDescent="0.2">
      <c r="H1212" s="21"/>
    </row>
    <row r="1213" spans="8:8" x14ac:dyDescent="0.2">
      <c r="H1213" s="21"/>
    </row>
    <row r="1214" spans="8:8" x14ac:dyDescent="0.2">
      <c r="H1214" s="21"/>
    </row>
    <row r="1215" spans="8:8" x14ac:dyDescent="0.2">
      <c r="H1215" s="21"/>
    </row>
    <row r="1216" spans="8:8" x14ac:dyDescent="0.2">
      <c r="H1216" s="21"/>
    </row>
    <row r="1217" spans="8:8" x14ac:dyDescent="0.2">
      <c r="H1217" s="21"/>
    </row>
    <row r="1218" spans="8:8" x14ac:dyDescent="0.2">
      <c r="H1218" s="21"/>
    </row>
    <row r="1219" spans="8:8" x14ac:dyDescent="0.2">
      <c r="H1219" s="21"/>
    </row>
    <row r="1220" spans="8:8" x14ac:dyDescent="0.2">
      <c r="H1220" s="21"/>
    </row>
    <row r="1221" spans="8:8" x14ac:dyDescent="0.2">
      <c r="H1221" s="21"/>
    </row>
    <row r="1222" spans="8:8" x14ac:dyDescent="0.2">
      <c r="H1222" s="21"/>
    </row>
    <row r="1223" spans="8:8" x14ac:dyDescent="0.2">
      <c r="H1223" s="21"/>
    </row>
    <row r="1224" spans="8:8" x14ac:dyDescent="0.2">
      <c r="H1224" s="21"/>
    </row>
    <row r="1225" spans="8:8" x14ac:dyDescent="0.2">
      <c r="H1225" s="21"/>
    </row>
    <row r="1226" spans="8:8" x14ac:dyDescent="0.2">
      <c r="H1226" s="21"/>
    </row>
    <row r="1227" spans="8:8" x14ac:dyDescent="0.2">
      <c r="H1227" s="21"/>
    </row>
    <row r="1228" spans="8:8" x14ac:dyDescent="0.2">
      <c r="H1228" s="21"/>
    </row>
    <row r="1229" spans="8:8" x14ac:dyDescent="0.2">
      <c r="H1229" s="21"/>
    </row>
    <row r="1230" spans="8:8" x14ac:dyDescent="0.2">
      <c r="H1230" s="21"/>
    </row>
    <row r="1231" spans="8:8" x14ac:dyDescent="0.2">
      <c r="H1231" s="21"/>
    </row>
    <row r="1232" spans="8:8" x14ac:dyDescent="0.2">
      <c r="H1232" s="21"/>
    </row>
    <row r="1233" spans="8:8" x14ac:dyDescent="0.2">
      <c r="H1233" s="21"/>
    </row>
    <row r="1234" spans="8:8" x14ac:dyDescent="0.2">
      <c r="H1234" s="21"/>
    </row>
    <row r="1235" spans="8:8" x14ac:dyDescent="0.2">
      <c r="H1235" s="21"/>
    </row>
    <row r="1236" spans="8:8" x14ac:dyDescent="0.2">
      <c r="H1236" s="21"/>
    </row>
    <row r="1237" spans="8:8" x14ac:dyDescent="0.2">
      <c r="H1237" s="21"/>
    </row>
    <row r="1238" spans="8:8" x14ac:dyDescent="0.2">
      <c r="H1238" s="21"/>
    </row>
    <row r="1239" spans="8:8" x14ac:dyDescent="0.2">
      <c r="H1239" s="21"/>
    </row>
    <row r="1240" spans="8:8" x14ac:dyDescent="0.2">
      <c r="H1240" s="21"/>
    </row>
    <row r="1241" spans="8:8" x14ac:dyDescent="0.2">
      <c r="H1241" s="21"/>
    </row>
    <row r="1242" spans="8:8" x14ac:dyDescent="0.2">
      <c r="H1242" s="21"/>
    </row>
    <row r="1243" spans="8:8" x14ac:dyDescent="0.2">
      <c r="H1243" s="21"/>
    </row>
    <row r="1244" spans="8:8" x14ac:dyDescent="0.2">
      <c r="H1244" s="21"/>
    </row>
    <row r="1245" spans="8:8" x14ac:dyDescent="0.2">
      <c r="H1245" s="21"/>
    </row>
    <row r="1246" spans="8:8" x14ac:dyDescent="0.2">
      <c r="H1246" s="21"/>
    </row>
    <row r="1247" spans="8:8" x14ac:dyDescent="0.2">
      <c r="H1247" s="21"/>
    </row>
    <row r="1248" spans="8:8" x14ac:dyDescent="0.2">
      <c r="H1248" s="21"/>
    </row>
    <row r="1249" spans="8:8" x14ac:dyDescent="0.2">
      <c r="H1249" s="21"/>
    </row>
    <row r="1250" spans="8:8" x14ac:dyDescent="0.2">
      <c r="H1250" s="21"/>
    </row>
    <row r="1251" spans="8:8" x14ac:dyDescent="0.2">
      <c r="H1251" s="21"/>
    </row>
    <row r="1252" spans="8:8" x14ac:dyDescent="0.2">
      <c r="H1252" s="21"/>
    </row>
    <row r="1253" spans="8:8" x14ac:dyDescent="0.2">
      <c r="H1253" s="21"/>
    </row>
    <row r="1254" spans="8:8" x14ac:dyDescent="0.2">
      <c r="H1254" s="21"/>
    </row>
    <row r="1255" spans="8:8" x14ac:dyDescent="0.2">
      <c r="H1255" s="21"/>
    </row>
    <row r="1256" spans="8:8" x14ac:dyDescent="0.2">
      <c r="H1256" s="21"/>
    </row>
    <row r="1257" spans="8:8" x14ac:dyDescent="0.2">
      <c r="H1257" s="21"/>
    </row>
    <row r="1258" spans="8:8" x14ac:dyDescent="0.2">
      <c r="H1258" s="21"/>
    </row>
    <row r="1259" spans="8:8" x14ac:dyDescent="0.2">
      <c r="H1259" s="21"/>
    </row>
    <row r="1260" spans="8:8" x14ac:dyDescent="0.2">
      <c r="H1260" s="21"/>
    </row>
    <row r="1261" spans="8:8" x14ac:dyDescent="0.2">
      <c r="H1261" s="21"/>
    </row>
    <row r="1262" spans="8:8" x14ac:dyDescent="0.2">
      <c r="H1262" s="21"/>
    </row>
    <row r="1263" spans="8:8" x14ac:dyDescent="0.2">
      <c r="H1263" s="21"/>
    </row>
    <row r="1264" spans="8:8" x14ac:dyDescent="0.2">
      <c r="H1264" s="21"/>
    </row>
    <row r="1265" spans="8:8" x14ac:dyDescent="0.2">
      <c r="H1265" s="21"/>
    </row>
    <row r="1266" spans="8:8" x14ac:dyDescent="0.2">
      <c r="H1266" s="21"/>
    </row>
    <row r="1267" spans="8:8" x14ac:dyDescent="0.2">
      <c r="H1267" s="21"/>
    </row>
    <row r="1268" spans="8:8" x14ac:dyDescent="0.2">
      <c r="H1268" s="21"/>
    </row>
    <row r="1269" spans="8:8" x14ac:dyDescent="0.2">
      <c r="H1269" s="21"/>
    </row>
    <row r="1270" spans="8:8" x14ac:dyDescent="0.2">
      <c r="H1270" s="21"/>
    </row>
    <row r="1271" spans="8:8" x14ac:dyDescent="0.2">
      <c r="H1271" s="21"/>
    </row>
    <row r="1272" spans="8:8" x14ac:dyDescent="0.2">
      <c r="H1272" s="21"/>
    </row>
    <row r="1273" spans="8:8" x14ac:dyDescent="0.2">
      <c r="H1273" s="21"/>
    </row>
    <row r="1274" spans="8:8" x14ac:dyDescent="0.2">
      <c r="H1274" s="21"/>
    </row>
    <row r="1275" spans="8:8" x14ac:dyDescent="0.2">
      <c r="H1275" s="21"/>
    </row>
    <row r="1276" spans="8:8" x14ac:dyDescent="0.2">
      <c r="H1276" s="21"/>
    </row>
    <row r="1277" spans="8:8" x14ac:dyDescent="0.2">
      <c r="H1277" s="21"/>
    </row>
    <row r="1278" spans="8:8" x14ac:dyDescent="0.2">
      <c r="H1278" s="21"/>
    </row>
    <row r="1279" spans="8:8" x14ac:dyDescent="0.2">
      <c r="H1279" s="21"/>
    </row>
    <row r="1280" spans="8:8" x14ac:dyDescent="0.2">
      <c r="H1280" s="21"/>
    </row>
    <row r="1281" spans="8:8" x14ac:dyDescent="0.2">
      <c r="H1281" s="21"/>
    </row>
    <row r="1282" spans="8:8" x14ac:dyDescent="0.2">
      <c r="H1282" s="21"/>
    </row>
    <row r="1283" spans="8:8" x14ac:dyDescent="0.2">
      <c r="H1283" s="21"/>
    </row>
    <row r="1284" spans="8:8" x14ac:dyDescent="0.2">
      <c r="H1284" s="21"/>
    </row>
    <row r="1285" spans="8:8" x14ac:dyDescent="0.2">
      <c r="H1285" s="21"/>
    </row>
    <row r="1286" spans="8:8" x14ac:dyDescent="0.2">
      <c r="H1286" s="21"/>
    </row>
    <row r="1287" spans="8:8" x14ac:dyDescent="0.2">
      <c r="H1287" s="21"/>
    </row>
    <row r="1288" spans="8:8" x14ac:dyDescent="0.2">
      <c r="H1288" s="21"/>
    </row>
    <row r="1289" spans="8:8" x14ac:dyDescent="0.2">
      <c r="H1289" s="21"/>
    </row>
    <row r="1290" spans="8:8" x14ac:dyDescent="0.2">
      <c r="H1290" s="21"/>
    </row>
    <row r="1291" spans="8:8" x14ac:dyDescent="0.2">
      <c r="H1291" s="21"/>
    </row>
    <row r="1292" spans="8:8" x14ac:dyDescent="0.2">
      <c r="H1292" s="21"/>
    </row>
    <row r="1293" spans="8:8" x14ac:dyDescent="0.2">
      <c r="H1293" s="21"/>
    </row>
    <row r="1294" spans="8:8" x14ac:dyDescent="0.2">
      <c r="H1294" s="21"/>
    </row>
    <row r="1295" spans="8:8" x14ac:dyDescent="0.2">
      <c r="H1295" s="21"/>
    </row>
    <row r="1296" spans="8:8" x14ac:dyDescent="0.2">
      <c r="H1296" s="21"/>
    </row>
    <row r="1297" spans="8:8" x14ac:dyDescent="0.2">
      <c r="H1297" s="21"/>
    </row>
    <row r="1298" spans="8:8" x14ac:dyDescent="0.2">
      <c r="H1298" s="21"/>
    </row>
    <row r="1299" spans="8:8" x14ac:dyDescent="0.2">
      <c r="H1299" s="21"/>
    </row>
    <row r="1300" spans="8:8" x14ac:dyDescent="0.2">
      <c r="H1300" s="21"/>
    </row>
    <row r="1301" spans="8:8" x14ac:dyDescent="0.2">
      <c r="H1301" s="21"/>
    </row>
    <row r="1302" spans="8:8" x14ac:dyDescent="0.2">
      <c r="H1302" s="21"/>
    </row>
    <row r="1303" spans="8:8" x14ac:dyDescent="0.2">
      <c r="H1303" s="21"/>
    </row>
    <row r="1304" spans="8:8" x14ac:dyDescent="0.2">
      <c r="H1304" s="21"/>
    </row>
    <row r="1305" spans="8:8" x14ac:dyDescent="0.2">
      <c r="H1305" s="21"/>
    </row>
    <row r="1306" spans="8:8" x14ac:dyDescent="0.2">
      <c r="H1306" s="21"/>
    </row>
    <row r="1307" spans="8:8" x14ac:dyDescent="0.2">
      <c r="H1307" s="21"/>
    </row>
    <row r="1308" spans="8:8" x14ac:dyDescent="0.2">
      <c r="H1308" s="21"/>
    </row>
    <row r="1309" spans="8:8" x14ac:dyDescent="0.2">
      <c r="H1309" s="21"/>
    </row>
    <row r="1310" spans="8:8" x14ac:dyDescent="0.2">
      <c r="H1310" s="21"/>
    </row>
    <row r="1311" spans="8:8" x14ac:dyDescent="0.2">
      <c r="H1311" s="21"/>
    </row>
    <row r="1312" spans="8:8" x14ac:dyDescent="0.2">
      <c r="H1312" s="21"/>
    </row>
    <row r="1313" spans="8:8" x14ac:dyDescent="0.2">
      <c r="H1313" s="21"/>
    </row>
    <row r="1314" spans="8:8" x14ac:dyDescent="0.2">
      <c r="H1314" s="21"/>
    </row>
    <row r="1315" spans="8:8" x14ac:dyDescent="0.2">
      <c r="H1315" s="21"/>
    </row>
    <row r="1316" spans="8:8" x14ac:dyDescent="0.2">
      <c r="H1316" s="21"/>
    </row>
    <row r="1317" spans="8:8" x14ac:dyDescent="0.2">
      <c r="H1317" s="21"/>
    </row>
    <row r="1318" spans="8:8" x14ac:dyDescent="0.2">
      <c r="H1318" s="21"/>
    </row>
    <row r="1319" spans="8:8" x14ac:dyDescent="0.2">
      <c r="H1319" s="21"/>
    </row>
    <row r="1320" spans="8:8" x14ac:dyDescent="0.2">
      <c r="H1320" s="21"/>
    </row>
    <row r="1321" spans="8:8" x14ac:dyDescent="0.2">
      <c r="H1321" s="21"/>
    </row>
    <row r="1322" spans="8:8" x14ac:dyDescent="0.2">
      <c r="H1322" s="21"/>
    </row>
    <row r="1323" spans="8:8" x14ac:dyDescent="0.2">
      <c r="H1323" s="21"/>
    </row>
    <row r="1324" spans="8:8" x14ac:dyDescent="0.2">
      <c r="H1324" s="21"/>
    </row>
    <row r="1325" spans="8:8" x14ac:dyDescent="0.2">
      <c r="H1325" s="21"/>
    </row>
    <row r="1326" spans="8:8" x14ac:dyDescent="0.2">
      <c r="H1326" s="21"/>
    </row>
    <row r="1327" spans="8:8" x14ac:dyDescent="0.2">
      <c r="H1327" s="21"/>
    </row>
    <row r="1328" spans="8:8" x14ac:dyDescent="0.2">
      <c r="H1328" s="21"/>
    </row>
    <row r="1329" spans="8:8" x14ac:dyDescent="0.2">
      <c r="H1329" s="21"/>
    </row>
    <row r="1330" spans="8:8" x14ac:dyDescent="0.2">
      <c r="H1330" s="21"/>
    </row>
    <row r="1331" spans="8:8" x14ac:dyDescent="0.2">
      <c r="H1331" s="21"/>
    </row>
    <row r="1332" spans="8:8" x14ac:dyDescent="0.2">
      <c r="H1332" s="21"/>
    </row>
    <row r="1333" spans="8:8" x14ac:dyDescent="0.2">
      <c r="H1333" s="21"/>
    </row>
    <row r="1334" spans="8:8" x14ac:dyDescent="0.2">
      <c r="H1334" s="21"/>
    </row>
    <row r="1335" spans="8:8" x14ac:dyDescent="0.2">
      <c r="H1335" s="21"/>
    </row>
    <row r="1336" spans="8:8" x14ac:dyDescent="0.2">
      <c r="H1336" s="21"/>
    </row>
    <row r="1337" spans="8:8" x14ac:dyDescent="0.2">
      <c r="H1337" s="21"/>
    </row>
    <row r="1338" spans="8:8" x14ac:dyDescent="0.2">
      <c r="H1338" s="21"/>
    </row>
    <row r="1339" spans="8:8" x14ac:dyDescent="0.2">
      <c r="H1339" s="21"/>
    </row>
    <row r="1340" spans="8:8" x14ac:dyDescent="0.2">
      <c r="H1340" s="21"/>
    </row>
    <row r="1341" spans="8:8" x14ac:dyDescent="0.2">
      <c r="H1341" s="21"/>
    </row>
    <row r="1342" spans="8:8" x14ac:dyDescent="0.2">
      <c r="H1342" s="21"/>
    </row>
    <row r="1343" spans="8:8" x14ac:dyDescent="0.2">
      <c r="H1343" s="21"/>
    </row>
    <row r="1344" spans="8:8" x14ac:dyDescent="0.2">
      <c r="H1344" s="21"/>
    </row>
    <row r="1345" spans="8:8" x14ac:dyDescent="0.2">
      <c r="H1345" s="21"/>
    </row>
    <row r="1346" spans="8:8" x14ac:dyDescent="0.2">
      <c r="H1346" s="21"/>
    </row>
    <row r="1347" spans="8:8" x14ac:dyDescent="0.2">
      <c r="H1347" s="21"/>
    </row>
    <row r="1348" spans="8:8" x14ac:dyDescent="0.2">
      <c r="H1348" s="21"/>
    </row>
    <row r="1349" spans="8:8" x14ac:dyDescent="0.2">
      <c r="H1349" s="21"/>
    </row>
    <row r="1350" spans="8:8" x14ac:dyDescent="0.2">
      <c r="H1350" s="21"/>
    </row>
    <row r="1351" spans="8:8" x14ac:dyDescent="0.2">
      <c r="H1351" s="21"/>
    </row>
    <row r="1352" spans="8:8" x14ac:dyDescent="0.2">
      <c r="H1352" s="21"/>
    </row>
    <row r="1353" spans="8:8" x14ac:dyDescent="0.2">
      <c r="H1353" s="21"/>
    </row>
    <row r="1354" spans="8:8" x14ac:dyDescent="0.2">
      <c r="H1354" s="21"/>
    </row>
    <row r="1355" spans="8:8" x14ac:dyDescent="0.2">
      <c r="H1355" s="21"/>
    </row>
    <row r="1356" spans="8:8" x14ac:dyDescent="0.2">
      <c r="H1356" s="21"/>
    </row>
    <row r="1357" spans="8:8" x14ac:dyDescent="0.2">
      <c r="H1357" s="21"/>
    </row>
    <row r="1358" spans="8:8" x14ac:dyDescent="0.2">
      <c r="H1358" s="21"/>
    </row>
    <row r="1359" spans="8:8" x14ac:dyDescent="0.2">
      <c r="H1359" s="21"/>
    </row>
    <row r="1360" spans="8:8" x14ac:dyDescent="0.2">
      <c r="H1360" s="21"/>
    </row>
    <row r="1361" spans="8:8" x14ac:dyDescent="0.2">
      <c r="H1361" s="21"/>
    </row>
    <row r="1362" spans="8:8" x14ac:dyDescent="0.2">
      <c r="H1362" s="21"/>
    </row>
    <row r="1363" spans="8:8" x14ac:dyDescent="0.2">
      <c r="H1363" s="21"/>
    </row>
    <row r="1364" spans="8:8" x14ac:dyDescent="0.2">
      <c r="H1364" s="21"/>
    </row>
    <row r="1365" spans="8:8" x14ac:dyDescent="0.2">
      <c r="H1365" s="21"/>
    </row>
    <row r="1366" spans="8:8" x14ac:dyDescent="0.2">
      <c r="H1366" s="21"/>
    </row>
    <row r="1367" spans="8:8" x14ac:dyDescent="0.2">
      <c r="H1367" s="21"/>
    </row>
    <row r="1368" spans="8:8" x14ac:dyDescent="0.2">
      <c r="H1368" s="21"/>
    </row>
    <row r="1369" spans="8:8" x14ac:dyDescent="0.2">
      <c r="H1369" s="21"/>
    </row>
    <row r="1370" spans="8:8" x14ac:dyDescent="0.2">
      <c r="H1370" s="21"/>
    </row>
    <row r="1371" spans="8:8" x14ac:dyDescent="0.2">
      <c r="H1371" s="21"/>
    </row>
    <row r="1372" spans="8:8" x14ac:dyDescent="0.2">
      <c r="H1372" s="21"/>
    </row>
    <row r="1373" spans="8:8" x14ac:dyDescent="0.2">
      <c r="H1373" s="21"/>
    </row>
    <row r="1374" spans="8:8" x14ac:dyDescent="0.2">
      <c r="H1374" s="21"/>
    </row>
    <row r="1375" spans="8:8" x14ac:dyDescent="0.2">
      <c r="H1375" s="21"/>
    </row>
    <row r="1376" spans="8:8" x14ac:dyDescent="0.2">
      <c r="H1376" s="21"/>
    </row>
    <row r="1377" spans="8:8" x14ac:dyDescent="0.2">
      <c r="H1377" s="21"/>
    </row>
    <row r="1378" spans="8:8" x14ac:dyDescent="0.2">
      <c r="H1378" s="21"/>
    </row>
    <row r="1379" spans="8:8" x14ac:dyDescent="0.2">
      <c r="H1379" s="21"/>
    </row>
    <row r="1380" spans="8:8" x14ac:dyDescent="0.2">
      <c r="H1380" s="21"/>
    </row>
    <row r="1381" spans="8:8" x14ac:dyDescent="0.2">
      <c r="H1381" s="21"/>
    </row>
    <row r="1382" spans="8:8" x14ac:dyDescent="0.2">
      <c r="H1382" s="21"/>
    </row>
    <row r="1383" spans="8:8" x14ac:dyDescent="0.2">
      <c r="H1383" s="21"/>
    </row>
    <row r="1384" spans="8:8" x14ac:dyDescent="0.2">
      <c r="H1384" s="21"/>
    </row>
    <row r="1385" spans="8:8" x14ac:dyDescent="0.2">
      <c r="H1385" s="21"/>
    </row>
    <row r="1386" spans="8:8" x14ac:dyDescent="0.2">
      <c r="H1386" s="21"/>
    </row>
    <row r="1387" spans="8:8" x14ac:dyDescent="0.2">
      <c r="H1387" s="21"/>
    </row>
    <row r="1388" spans="8:8" x14ac:dyDescent="0.2">
      <c r="H1388" s="21"/>
    </row>
    <row r="1389" spans="8:8" x14ac:dyDescent="0.2">
      <c r="H1389" s="21"/>
    </row>
    <row r="1390" spans="8:8" x14ac:dyDescent="0.2">
      <c r="H1390" s="21"/>
    </row>
    <row r="1391" spans="8:8" x14ac:dyDescent="0.2">
      <c r="H1391" s="21"/>
    </row>
    <row r="1392" spans="8:8" x14ac:dyDescent="0.2">
      <c r="H1392" s="21"/>
    </row>
    <row r="1393" spans="8:8" x14ac:dyDescent="0.2">
      <c r="H1393" s="21"/>
    </row>
    <row r="1394" spans="8:8" x14ac:dyDescent="0.2">
      <c r="H1394" s="21"/>
    </row>
    <row r="1395" spans="8:8" x14ac:dyDescent="0.2">
      <c r="H1395" s="21"/>
    </row>
    <row r="1396" spans="8:8" x14ac:dyDescent="0.2">
      <c r="H1396" s="21"/>
    </row>
    <row r="1397" spans="8:8" x14ac:dyDescent="0.2">
      <c r="H1397" s="21"/>
    </row>
    <row r="1398" spans="8:8" x14ac:dyDescent="0.2">
      <c r="H1398" s="21"/>
    </row>
    <row r="1399" spans="8:8" x14ac:dyDescent="0.2">
      <c r="H1399" s="21"/>
    </row>
    <row r="1400" spans="8:8" x14ac:dyDescent="0.2">
      <c r="H1400" s="21"/>
    </row>
    <row r="1401" spans="8:8" x14ac:dyDescent="0.2">
      <c r="H1401" s="21"/>
    </row>
    <row r="1402" spans="8:8" x14ac:dyDescent="0.2">
      <c r="H1402" s="21"/>
    </row>
    <row r="1403" spans="8:8" x14ac:dyDescent="0.2">
      <c r="H1403" s="21"/>
    </row>
    <row r="1404" spans="8:8" x14ac:dyDescent="0.2">
      <c r="H1404" s="21"/>
    </row>
    <row r="1405" spans="8:8" x14ac:dyDescent="0.2">
      <c r="H1405" s="21"/>
    </row>
    <row r="1406" spans="8:8" x14ac:dyDescent="0.2">
      <c r="H1406" s="21"/>
    </row>
    <row r="1407" spans="8:8" x14ac:dyDescent="0.2">
      <c r="H1407" s="21"/>
    </row>
    <row r="1408" spans="8:8" x14ac:dyDescent="0.2">
      <c r="H1408" s="21"/>
    </row>
    <row r="1409" spans="8:8" x14ac:dyDescent="0.2">
      <c r="H1409" s="21"/>
    </row>
    <row r="1410" spans="8:8" x14ac:dyDescent="0.2">
      <c r="H1410" s="21"/>
    </row>
    <row r="1411" spans="8:8" x14ac:dyDescent="0.2">
      <c r="H1411" s="21"/>
    </row>
    <row r="1412" spans="8:8" x14ac:dyDescent="0.2">
      <c r="H1412" s="21"/>
    </row>
    <row r="1413" spans="8:8" x14ac:dyDescent="0.2">
      <c r="H1413" s="21"/>
    </row>
    <row r="1414" spans="8:8" x14ac:dyDescent="0.2">
      <c r="H1414" s="21"/>
    </row>
    <row r="1415" spans="8:8" x14ac:dyDescent="0.2">
      <c r="H1415" s="21"/>
    </row>
    <row r="1416" spans="8:8" x14ac:dyDescent="0.2">
      <c r="H1416" s="21"/>
    </row>
    <row r="1417" spans="8:8" x14ac:dyDescent="0.2">
      <c r="H1417" s="21"/>
    </row>
    <row r="1418" spans="8:8" x14ac:dyDescent="0.2">
      <c r="H1418" s="21"/>
    </row>
    <row r="1419" spans="8:8" x14ac:dyDescent="0.2">
      <c r="H1419" s="21"/>
    </row>
    <row r="1420" spans="8:8" x14ac:dyDescent="0.2">
      <c r="H1420" s="21"/>
    </row>
    <row r="1421" spans="8:8" x14ac:dyDescent="0.2">
      <c r="H1421" s="21"/>
    </row>
    <row r="1422" spans="8:8" x14ac:dyDescent="0.2">
      <c r="H1422" s="21"/>
    </row>
    <row r="1423" spans="8:8" x14ac:dyDescent="0.2">
      <c r="H1423" s="21"/>
    </row>
    <row r="1424" spans="8:8" x14ac:dyDescent="0.2">
      <c r="H1424" s="21"/>
    </row>
    <row r="1425" spans="8:8" x14ac:dyDescent="0.2">
      <c r="H1425" s="21"/>
    </row>
    <row r="1426" spans="8:8" x14ac:dyDescent="0.2">
      <c r="H1426" s="21"/>
    </row>
    <row r="1427" spans="8:8" x14ac:dyDescent="0.2">
      <c r="H1427" s="21"/>
    </row>
    <row r="1428" spans="8:8" x14ac:dyDescent="0.2">
      <c r="H1428" s="21"/>
    </row>
    <row r="1429" spans="8:8" x14ac:dyDescent="0.2">
      <c r="H1429" s="21"/>
    </row>
    <row r="1430" spans="8:8" x14ac:dyDescent="0.2">
      <c r="H1430" s="21"/>
    </row>
    <row r="1431" spans="8:8" x14ac:dyDescent="0.2">
      <c r="H1431" s="21"/>
    </row>
    <row r="1432" spans="8:8" x14ac:dyDescent="0.2">
      <c r="H1432" s="21"/>
    </row>
    <row r="1433" spans="8:8" x14ac:dyDescent="0.2">
      <c r="H1433" s="21"/>
    </row>
    <row r="1434" spans="8:8" x14ac:dyDescent="0.2">
      <c r="H1434" s="21"/>
    </row>
    <row r="1435" spans="8:8" x14ac:dyDescent="0.2">
      <c r="H1435" s="21"/>
    </row>
    <row r="1436" spans="8:8" x14ac:dyDescent="0.2">
      <c r="H1436" s="21"/>
    </row>
    <row r="1437" spans="8:8" x14ac:dyDescent="0.2">
      <c r="H1437" s="21"/>
    </row>
    <row r="1438" spans="8:8" x14ac:dyDescent="0.2">
      <c r="H1438" s="21"/>
    </row>
    <row r="1439" spans="8:8" x14ac:dyDescent="0.2">
      <c r="H1439" s="21"/>
    </row>
    <row r="1440" spans="8:8" x14ac:dyDescent="0.2">
      <c r="H1440" s="21"/>
    </row>
    <row r="1441" spans="8:8" x14ac:dyDescent="0.2">
      <c r="H1441" s="21"/>
    </row>
    <row r="1442" spans="8:8" x14ac:dyDescent="0.2">
      <c r="H1442" s="21"/>
    </row>
    <row r="1443" spans="8:8" x14ac:dyDescent="0.2">
      <c r="H1443" s="21"/>
    </row>
    <row r="1444" spans="8:8" x14ac:dyDescent="0.2">
      <c r="H1444" s="21"/>
    </row>
    <row r="1445" spans="8:8" x14ac:dyDescent="0.2">
      <c r="H1445" s="21"/>
    </row>
    <row r="1446" spans="8:8" x14ac:dyDescent="0.2">
      <c r="H1446" s="21"/>
    </row>
    <row r="1447" spans="8:8" x14ac:dyDescent="0.2">
      <c r="H1447" s="21"/>
    </row>
    <row r="1448" spans="8:8" x14ac:dyDescent="0.2">
      <c r="H1448" s="21"/>
    </row>
    <row r="1449" spans="8:8" x14ac:dyDescent="0.2">
      <c r="H1449" s="21"/>
    </row>
    <row r="1450" spans="8:8" x14ac:dyDescent="0.2">
      <c r="H1450" s="21"/>
    </row>
    <row r="1451" spans="8:8" x14ac:dyDescent="0.2">
      <c r="H1451" s="21"/>
    </row>
    <row r="1452" spans="8:8" x14ac:dyDescent="0.2">
      <c r="H1452" s="21"/>
    </row>
    <row r="1453" spans="8:8" x14ac:dyDescent="0.2">
      <c r="H1453" s="21"/>
    </row>
    <row r="1454" spans="8:8" x14ac:dyDescent="0.2">
      <c r="H1454" s="21"/>
    </row>
    <row r="1455" spans="8:8" x14ac:dyDescent="0.2">
      <c r="H1455" s="21"/>
    </row>
    <row r="1456" spans="8:8" x14ac:dyDescent="0.2">
      <c r="H1456" s="21"/>
    </row>
    <row r="1457" spans="8:8" x14ac:dyDescent="0.2">
      <c r="H1457" s="21"/>
    </row>
    <row r="1458" spans="8:8" x14ac:dyDescent="0.2">
      <c r="H1458" s="21"/>
    </row>
    <row r="1459" spans="8:8" x14ac:dyDescent="0.2">
      <c r="H1459" s="21"/>
    </row>
    <row r="1460" spans="8:8" x14ac:dyDescent="0.2">
      <c r="H1460" s="21"/>
    </row>
    <row r="1461" spans="8:8" x14ac:dyDescent="0.2">
      <c r="H1461" s="21"/>
    </row>
    <row r="1462" spans="8:8" x14ac:dyDescent="0.2">
      <c r="H1462" s="21"/>
    </row>
    <row r="1463" spans="8:8" x14ac:dyDescent="0.2">
      <c r="H1463" s="21"/>
    </row>
    <row r="1464" spans="8:8" x14ac:dyDescent="0.2">
      <c r="H1464" s="21"/>
    </row>
    <row r="1465" spans="8:8" x14ac:dyDescent="0.2">
      <c r="H1465" s="21"/>
    </row>
    <row r="1466" spans="8:8" x14ac:dyDescent="0.2">
      <c r="H1466" s="21"/>
    </row>
    <row r="1467" spans="8:8" x14ac:dyDescent="0.2">
      <c r="H1467" s="21"/>
    </row>
    <row r="1468" spans="8:8" x14ac:dyDescent="0.2">
      <c r="H1468" s="21"/>
    </row>
    <row r="1469" spans="8:8" x14ac:dyDescent="0.2">
      <c r="H1469" s="21"/>
    </row>
    <row r="1470" spans="8:8" x14ac:dyDescent="0.2">
      <c r="H1470" s="21"/>
    </row>
    <row r="1471" spans="8:8" x14ac:dyDescent="0.2">
      <c r="H1471" s="21"/>
    </row>
    <row r="1472" spans="8:8" x14ac:dyDescent="0.2">
      <c r="H1472" s="21"/>
    </row>
    <row r="1473" spans="8:8" x14ac:dyDescent="0.2">
      <c r="H1473" s="21"/>
    </row>
    <row r="1474" spans="8:8" x14ac:dyDescent="0.2">
      <c r="H1474" s="21"/>
    </row>
    <row r="1475" spans="8:8" x14ac:dyDescent="0.2">
      <c r="H1475" s="21"/>
    </row>
    <row r="1476" spans="8:8" x14ac:dyDescent="0.2">
      <c r="H1476" s="21"/>
    </row>
    <row r="1477" spans="8:8" x14ac:dyDescent="0.2">
      <c r="H1477" s="21"/>
    </row>
    <row r="1478" spans="8:8" x14ac:dyDescent="0.2">
      <c r="H1478" s="21"/>
    </row>
    <row r="1479" spans="8:8" x14ac:dyDescent="0.2">
      <c r="H1479" s="21"/>
    </row>
    <row r="1480" spans="8:8" x14ac:dyDescent="0.2">
      <c r="H1480" s="21"/>
    </row>
    <row r="1481" spans="8:8" x14ac:dyDescent="0.2">
      <c r="H1481" s="21"/>
    </row>
    <row r="1482" spans="8:8" x14ac:dyDescent="0.2">
      <c r="H1482" s="21"/>
    </row>
    <row r="1483" spans="8:8" x14ac:dyDescent="0.2">
      <c r="H1483" s="21"/>
    </row>
    <row r="1484" spans="8:8" x14ac:dyDescent="0.2">
      <c r="H1484" s="21"/>
    </row>
    <row r="1485" spans="8:8" x14ac:dyDescent="0.2">
      <c r="H1485" s="21"/>
    </row>
    <row r="1486" spans="8:8" x14ac:dyDescent="0.2">
      <c r="H1486" s="21"/>
    </row>
    <row r="1487" spans="8:8" x14ac:dyDescent="0.2">
      <c r="H1487" s="21"/>
    </row>
    <row r="1488" spans="8:8" x14ac:dyDescent="0.2">
      <c r="H1488" s="21"/>
    </row>
    <row r="1489" spans="8:8" x14ac:dyDescent="0.2">
      <c r="H1489" s="21"/>
    </row>
    <row r="1490" spans="8:8" x14ac:dyDescent="0.2">
      <c r="H1490" s="21"/>
    </row>
    <row r="1491" spans="8:8" x14ac:dyDescent="0.2">
      <c r="H1491" s="21"/>
    </row>
    <row r="1492" spans="8:8" x14ac:dyDescent="0.2">
      <c r="H1492" s="21"/>
    </row>
    <row r="1493" spans="8:8" x14ac:dyDescent="0.2">
      <c r="H1493" s="21"/>
    </row>
    <row r="1494" spans="8:8" x14ac:dyDescent="0.2">
      <c r="H1494" s="21"/>
    </row>
    <row r="1495" spans="8:8" x14ac:dyDescent="0.2">
      <c r="H1495" s="21"/>
    </row>
    <row r="1496" spans="8:8" x14ac:dyDescent="0.2">
      <c r="H1496" s="21"/>
    </row>
    <row r="1497" spans="8:8" x14ac:dyDescent="0.2">
      <c r="H1497" s="21"/>
    </row>
    <row r="1498" spans="8:8" x14ac:dyDescent="0.2">
      <c r="H1498" s="21"/>
    </row>
    <row r="1499" spans="8:8" x14ac:dyDescent="0.2">
      <c r="H1499" s="21"/>
    </row>
    <row r="1500" spans="8:8" x14ac:dyDescent="0.2">
      <c r="H1500" s="21"/>
    </row>
    <row r="1501" spans="8:8" x14ac:dyDescent="0.2">
      <c r="H1501" s="21"/>
    </row>
    <row r="1502" spans="8:8" x14ac:dyDescent="0.2">
      <c r="H1502" s="21"/>
    </row>
    <row r="1503" spans="8:8" x14ac:dyDescent="0.2">
      <c r="H1503" s="21"/>
    </row>
    <row r="1504" spans="8:8" x14ac:dyDescent="0.2">
      <c r="H1504" s="21"/>
    </row>
    <row r="1505" spans="8:8" x14ac:dyDescent="0.2">
      <c r="H1505" s="21"/>
    </row>
    <row r="1506" spans="8:8" x14ac:dyDescent="0.2">
      <c r="H1506" s="21"/>
    </row>
    <row r="1507" spans="8:8" x14ac:dyDescent="0.2">
      <c r="H1507" s="21"/>
    </row>
    <row r="1508" spans="8:8" x14ac:dyDescent="0.2">
      <c r="H1508" s="21"/>
    </row>
    <row r="1509" spans="8:8" x14ac:dyDescent="0.2">
      <c r="H1509" s="21"/>
    </row>
    <row r="1510" spans="8:8" x14ac:dyDescent="0.2">
      <c r="H1510" s="21"/>
    </row>
    <row r="1511" spans="8:8" x14ac:dyDescent="0.2">
      <c r="H1511" s="21"/>
    </row>
    <row r="1512" spans="8:8" x14ac:dyDescent="0.2">
      <c r="H1512" s="21"/>
    </row>
    <row r="1513" spans="8:8" x14ac:dyDescent="0.2">
      <c r="H1513" s="21"/>
    </row>
    <row r="1514" spans="8:8" x14ac:dyDescent="0.2">
      <c r="H1514" s="21"/>
    </row>
    <row r="1515" spans="8:8" x14ac:dyDescent="0.2">
      <c r="H1515" s="21"/>
    </row>
    <row r="1516" spans="8:8" x14ac:dyDescent="0.2">
      <c r="H1516" s="21"/>
    </row>
    <row r="1517" spans="8:8" x14ac:dyDescent="0.2">
      <c r="H1517" s="21"/>
    </row>
    <row r="1518" spans="8:8" x14ac:dyDescent="0.2">
      <c r="H1518" s="21"/>
    </row>
    <row r="1519" spans="8:8" x14ac:dyDescent="0.2">
      <c r="H1519" s="21"/>
    </row>
    <row r="1520" spans="8:8" x14ac:dyDescent="0.2">
      <c r="H1520" s="21"/>
    </row>
    <row r="1521" spans="8:8" x14ac:dyDescent="0.2">
      <c r="H1521" s="21"/>
    </row>
    <row r="1522" spans="8:8" x14ac:dyDescent="0.2">
      <c r="H1522" s="21"/>
    </row>
    <row r="1523" spans="8:8" x14ac:dyDescent="0.2">
      <c r="H1523" s="21"/>
    </row>
    <row r="1524" spans="8:8" x14ac:dyDescent="0.2">
      <c r="H1524" s="21"/>
    </row>
    <row r="1525" spans="8:8" x14ac:dyDescent="0.2">
      <c r="H1525" s="21"/>
    </row>
    <row r="1526" spans="8:8" x14ac:dyDescent="0.2">
      <c r="H1526" s="21"/>
    </row>
    <row r="1527" spans="8:8" x14ac:dyDescent="0.2">
      <c r="H1527" s="21"/>
    </row>
    <row r="1528" spans="8:8" x14ac:dyDescent="0.2">
      <c r="H1528" s="21"/>
    </row>
    <row r="1529" spans="8:8" x14ac:dyDescent="0.2">
      <c r="H1529" s="21"/>
    </row>
    <row r="1530" spans="8:8" x14ac:dyDescent="0.2">
      <c r="H1530" s="21"/>
    </row>
    <row r="1531" spans="8:8" x14ac:dyDescent="0.2">
      <c r="H1531" s="21"/>
    </row>
    <row r="1532" spans="8:8" x14ac:dyDescent="0.2">
      <c r="H1532" s="21"/>
    </row>
    <row r="1533" spans="8:8" x14ac:dyDescent="0.2">
      <c r="H1533" s="21"/>
    </row>
    <row r="1534" spans="8:8" x14ac:dyDescent="0.2">
      <c r="H1534" s="21"/>
    </row>
    <row r="1535" spans="8:8" x14ac:dyDescent="0.2">
      <c r="H1535" s="21"/>
    </row>
    <row r="1536" spans="8:8" x14ac:dyDescent="0.2">
      <c r="H1536" s="21"/>
    </row>
    <row r="1537" spans="8:8" x14ac:dyDescent="0.2">
      <c r="H1537" s="21"/>
    </row>
    <row r="1538" spans="8:8" x14ac:dyDescent="0.2">
      <c r="H1538" s="21"/>
    </row>
    <row r="1539" spans="8:8" x14ac:dyDescent="0.2">
      <c r="H1539" s="21"/>
    </row>
    <row r="1540" spans="8:8" x14ac:dyDescent="0.2">
      <c r="H1540" s="21"/>
    </row>
    <row r="1541" spans="8:8" x14ac:dyDescent="0.2">
      <c r="H1541" s="21"/>
    </row>
    <row r="1542" spans="8:8" x14ac:dyDescent="0.2">
      <c r="H1542" s="21"/>
    </row>
    <row r="1543" spans="8:8" x14ac:dyDescent="0.2">
      <c r="H1543" s="21"/>
    </row>
    <row r="1544" spans="8:8" x14ac:dyDescent="0.2">
      <c r="H1544" s="21"/>
    </row>
    <row r="1545" spans="8:8" x14ac:dyDescent="0.2">
      <c r="H1545" s="21"/>
    </row>
    <row r="1546" spans="8:8" x14ac:dyDescent="0.2">
      <c r="H1546" s="21"/>
    </row>
    <row r="1547" spans="8:8" x14ac:dyDescent="0.2">
      <c r="H1547" s="21"/>
    </row>
    <row r="1548" spans="8:8" x14ac:dyDescent="0.2">
      <c r="H1548" s="21"/>
    </row>
    <row r="1549" spans="8:8" x14ac:dyDescent="0.2">
      <c r="H1549" s="21"/>
    </row>
    <row r="1550" spans="8:8" x14ac:dyDescent="0.2">
      <c r="H1550" s="21"/>
    </row>
    <row r="1551" spans="8:8" x14ac:dyDescent="0.2">
      <c r="H1551" s="21"/>
    </row>
    <row r="1552" spans="8:8" x14ac:dyDescent="0.2">
      <c r="H1552" s="21"/>
    </row>
    <row r="1553" spans="8:8" x14ac:dyDescent="0.2">
      <c r="H1553" s="21"/>
    </row>
    <row r="1554" spans="8:8" x14ac:dyDescent="0.2">
      <c r="H1554" s="21"/>
    </row>
    <row r="1555" spans="8:8" x14ac:dyDescent="0.2">
      <c r="H1555" s="21"/>
    </row>
    <row r="1556" spans="8:8" x14ac:dyDescent="0.2">
      <c r="H1556" s="21"/>
    </row>
    <row r="1557" spans="8:8" x14ac:dyDescent="0.2">
      <c r="H1557" s="21"/>
    </row>
    <row r="1558" spans="8:8" x14ac:dyDescent="0.2">
      <c r="H1558" s="21"/>
    </row>
    <row r="1559" spans="8:8" x14ac:dyDescent="0.2">
      <c r="H1559" s="21"/>
    </row>
    <row r="1560" spans="8:8" x14ac:dyDescent="0.2">
      <c r="H1560" s="21"/>
    </row>
    <row r="1561" spans="8:8" x14ac:dyDescent="0.2">
      <c r="H1561" s="21"/>
    </row>
    <row r="1562" spans="8:8" x14ac:dyDescent="0.2">
      <c r="H1562" s="21"/>
    </row>
    <row r="1563" spans="8:8" x14ac:dyDescent="0.2">
      <c r="H1563" s="21"/>
    </row>
    <row r="1564" spans="8:8" x14ac:dyDescent="0.2">
      <c r="H1564" s="21"/>
    </row>
    <row r="1565" spans="8:8" x14ac:dyDescent="0.2">
      <c r="H1565" s="21"/>
    </row>
    <row r="1566" spans="8:8" x14ac:dyDescent="0.2">
      <c r="H1566" s="21"/>
    </row>
    <row r="1567" spans="8:8" x14ac:dyDescent="0.2">
      <c r="H1567" s="21"/>
    </row>
    <row r="1568" spans="8:8" x14ac:dyDescent="0.2">
      <c r="H1568" s="21"/>
    </row>
    <row r="1569" spans="8:8" x14ac:dyDescent="0.2">
      <c r="H1569" s="21"/>
    </row>
    <row r="1570" spans="8:8" x14ac:dyDescent="0.2">
      <c r="H1570" s="21"/>
    </row>
    <row r="1571" spans="8:8" x14ac:dyDescent="0.2">
      <c r="H1571" s="21"/>
    </row>
    <row r="1572" spans="8:8" x14ac:dyDescent="0.2">
      <c r="H1572" s="21"/>
    </row>
    <row r="1573" spans="8:8" x14ac:dyDescent="0.2">
      <c r="H1573" s="21"/>
    </row>
    <row r="1574" spans="8:8" x14ac:dyDescent="0.2">
      <c r="H1574" s="21"/>
    </row>
    <row r="1575" spans="8:8" x14ac:dyDescent="0.2">
      <c r="H1575" s="21"/>
    </row>
    <row r="1576" spans="8:8" x14ac:dyDescent="0.2">
      <c r="H1576" s="21"/>
    </row>
    <row r="1577" spans="8:8" x14ac:dyDescent="0.2">
      <c r="H1577" s="21"/>
    </row>
    <row r="1578" spans="8:8" x14ac:dyDescent="0.2">
      <c r="H1578" s="21"/>
    </row>
    <row r="1579" spans="8:8" x14ac:dyDescent="0.2">
      <c r="H1579" s="21"/>
    </row>
    <row r="1580" spans="8:8" x14ac:dyDescent="0.2">
      <c r="H1580" s="21"/>
    </row>
    <row r="1581" spans="8:8" x14ac:dyDescent="0.2">
      <c r="H1581" s="21"/>
    </row>
    <row r="1582" spans="8:8" x14ac:dyDescent="0.2">
      <c r="H1582" s="21"/>
    </row>
    <row r="1583" spans="8:8" x14ac:dyDescent="0.2">
      <c r="H1583" s="21"/>
    </row>
    <row r="1584" spans="8:8" x14ac:dyDescent="0.2">
      <c r="H1584" s="21"/>
    </row>
    <row r="1585" spans="8:8" x14ac:dyDescent="0.2">
      <c r="H1585" s="21"/>
    </row>
    <row r="1586" spans="8:8" x14ac:dyDescent="0.2">
      <c r="H1586" s="21"/>
    </row>
    <row r="1587" spans="8:8" x14ac:dyDescent="0.2">
      <c r="H1587" s="21"/>
    </row>
    <row r="1588" spans="8:8" x14ac:dyDescent="0.2">
      <c r="H1588" s="21"/>
    </row>
    <row r="1589" spans="8:8" x14ac:dyDescent="0.2">
      <c r="H1589" s="21"/>
    </row>
    <row r="1590" spans="8:8" x14ac:dyDescent="0.2">
      <c r="H1590" s="21"/>
    </row>
    <row r="1591" spans="8:8" x14ac:dyDescent="0.2">
      <c r="H1591" s="21"/>
    </row>
    <row r="1592" spans="8:8" x14ac:dyDescent="0.2">
      <c r="H1592" s="21"/>
    </row>
    <row r="1593" spans="8:8" x14ac:dyDescent="0.2">
      <c r="H1593" s="21"/>
    </row>
    <row r="1594" spans="8:8" x14ac:dyDescent="0.2">
      <c r="H1594" s="21"/>
    </row>
    <row r="1595" spans="8:8" x14ac:dyDescent="0.2">
      <c r="H1595" s="21"/>
    </row>
    <row r="1596" spans="8:8" x14ac:dyDescent="0.2">
      <c r="H1596" s="21"/>
    </row>
    <row r="1597" spans="8:8" x14ac:dyDescent="0.2">
      <c r="H1597" s="21"/>
    </row>
    <row r="1598" spans="8:8" x14ac:dyDescent="0.2">
      <c r="H1598" s="21"/>
    </row>
    <row r="1599" spans="8:8" x14ac:dyDescent="0.2">
      <c r="H1599" s="21"/>
    </row>
    <row r="1600" spans="8:8" x14ac:dyDescent="0.2">
      <c r="H1600" s="21"/>
    </row>
    <row r="1601" spans="8:8" x14ac:dyDescent="0.2">
      <c r="H1601" s="21"/>
    </row>
    <row r="1602" spans="8:8" x14ac:dyDescent="0.2">
      <c r="H1602" s="21"/>
    </row>
    <row r="1603" spans="8:8" x14ac:dyDescent="0.2">
      <c r="H1603" s="21"/>
    </row>
    <row r="1604" spans="8:8" x14ac:dyDescent="0.2">
      <c r="H1604" s="21"/>
    </row>
    <row r="1605" spans="8:8" x14ac:dyDescent="0.2">
      <c r="H1605" s="21"/>
    </row>
    <row r="1606" spans="8:8" x14ac:dyDescent="0.2">
      <c r="H1606" s="21"/>
    </row>
    <row r="1607" spans="8:8" x14ac:dyDescent="0.2">
      <c r="H1607" s="21"/>
    </row>
    <row r="1608" spans="8:8" x14ac:dyDescent="0.2">
      <c r="H1608" s="21"/>
    </row>
    <row r="1609" spans="8:8" x14ac:dyDescent="0.2">
      <c r="H1609" s="21"/>
    </row>
    <row r="1610" spans="8:8" x14ac:dyDescent="0.2">
      <c r="H1610" s="21"/>
    </row>
    <row r="1611" spans="8:8" x14ac:dyDescent="0.2">
      <c r="H1611" s="21"/>
    </row>
    <row r="1612" spans="8:8" x14ac:dyDescent="0.2">
      <c r="H1612" s="21"/>
    </row>
    <row r="1613" spans="8:8" x14ac:dyDescent="0.2">
      <c r="H1613" s="21"/>
    </row>
    <row r="1614" spans="8:8" x14ac:dyDescent="0.2">
      <c r="H1614" s="21"/>
    </row>
    <row r="1615" spans="8:8" x14ac:dyDescent="0.2">
      <c r="H1615" s="21"/>
    </row>
    <row r="1616" spans="8:8" x14ac:dyDescent="0.2">
      <c r="H1616" s="21"/>
    </row>
    <row r="1617" spans="8:8" x14ac:dyDescent="0.2">
      <c r="H1617" s="21"/>
    </row>
    <row r="1618" spans="8:8" x14ac:dyDescent="0.2">
      <c r="H1618" s="21"/>
    </row>
    <row r="1619" spans="8:8" x14ac:dyDescent="0.2">
      <c r="H1619" s="21"/>
    </row>
    <row r="1620" spans="8:8" x14ac:dyDescent="0.2">
      <c r="H1620" s="21"/>
    </row>
    <row r="1621" spans="8:8" x14ac:dyDescent="0.2">
      <c r="H1621" s="21"/>
    </row>
    <row r="1622" spans="8:8" x14ac:dyDescent="0.2">
      <c r="H1622" s="21"/>
    </row>
    <row r="1623" spans="8:8" x14ac:dyDescent="0.2">
      <c r="H1623" s="21"/>
    </row>
    <row r="1624" spans="8:8" x14ac:dyDescent="0.2">
      <c r="H1624" s="21"/>
    </row>
    <row r="1625" spans="8:8" x14ac:dyDescent="0.2">
      <c r="H1625" s="21"/>
    </row>
    <row r="1626" spans="8:8" x14ac:dyDescent="0.2">
      <c r="H1626" s="21"/>
    </row>
    <row r="1627" spans="8:8" x14ac:dyDescent="0.2">
      <c r="H1627" s="21"/>
    </row>
    <row r="1628" spans="8:8" x14ac:dyDescent="0.2">
      <c r="H1628" s="21"/>
    </row>
    <row r="1629" spans="8:8" x14ac:dyDescent="0.2">
      <c r="H1629" s="21"/>
    </row>
    <row r="1630" spans="8:8" x14ac:dyDescent="0.2">
      <c r="H1630" s="21"/>
    </row>
    <row r="1631" spans="8:8" x14ac:dyDescent="0.2">
      <c r="H1631" s="21"/>
    </row>
    <row r="1632" spans="8:8" x14ac:dyDescent="0.2">
      <c r="H1632" s="21"/>
    </row>
    <row r="1633" spans="8:8" x14ac:dyDescent="0.2">
      <c r="H1633" s="21"/>
    </row>
    <row r="1634" spans="8:8" x14ac:dyDescent="0.2">
      <c r="H1634" s="21"/>
    </row>
    <row r="1635" spans="8:8" x14ac:dyDescent="0.2">
      <c r="H1635" s="21"/>
    </row>
    <row r="1636" spans="8:8" x14ac:dyDescent="0.2">
      <c r="H1636" s="21"/>
    </row>
    <row r="1637" spans="8:8" x14ac:dyDescent="0.2">
      <c r="H1637" s="21"/>
    </row>
    <row r="1638" spans="8:8" x14ac:dyDescent="0.2">
      <c r="H1638" s="21"/>
    </row>
    <row r="1639" spans="8:8" x14ac:dyDescent="0.2">
      <c r="H1639" s="21"/>
    </row>
    <row r="1640" spans="8:8" x14ac:dyDescent="0.2">
      <c r="H1640" s="21"/>
    </row>
    <row r="1641" spans="8:8" x14ac:dyDescent="0.2">
      <c r="H1641" s="21"/>
    </row>
    <row r="1642" spans="8:8" x14ac:dyDescent="0.2">
      <c r="H1642" s="21"/>
    </row>
    <row r="1643" spans="8:8" x14ac:dyDescent="0.2">
      <c r="H1643" s="21"/>
    </row>
    <row r="1644" spans="8:8" x14ac:dyDescent="0.2">
      <c r="H1644" s="21"/>
    </row>
    <row r="1645" spans="8:8" x14ac:dyDescent="0.2">
      <c r="H1645" s="21"/>
    </row>
    <row r="1646" spans="8:8" x14ac:dyDescent="0.2">
      <c r="H1646" s="21"/>
    </row>
    <row r="1647" spans="8:8" x14ac:dyDescent="0.2">
      <c r="H1647" s="21"/>
    </row>
    <row r="1648" spans="8:8" x14ac:dyDescent="0.2">
      <c r="H1648" s="21"/>
    </row>
    <row r="1649" spans="8:8" x14ac:dyDescent="0.2">
      <c r="H1649" s="21"/>
    </row>
    <row r="1650" spans="8:8" x14ac:dyDescent="0.2">
      <c r="H1650" s="21"/>
    </row>
    <row r="1651" spans="8:8" x14ac:dyDescent="0.2">
      <c r="H1651" s="21"/>
    </row>
    <row r="1652" spans="8:8" x14ac:dyDescent="0.2">
      <c r="H1652" s="21"/>
    </row>
    <row r="1653" spans="8:8" x14ac:dyDescent="0.2">
      <c r="H1653" s="21"/>
    </row>
    <row r="1654" spans="8:8" x14ac:dyDescent="0.2">
      <c r="H1654" s="21"/>
    </row>
    <row r="1655" spans="8:8" x14ac:dyDescent="0.2">
      <c r="H1655" s="21"/>
    </row>
    <row r="1656" spans="8:8" x14ac:dyDescent="0.2">
      <c r="H1656" s="21"/>
    </row>
    <row r="1657" spans="8:8" x14ac:dyDescent="0.2">
      <c r="H1657" s="21"/>
    </row>
    <row r="1658" spans="8:8" x14ac:dyDescent="0.2">
      <c r="H1658" s="21"/>
    </row>
    <row r="1659" spans="8:8" x14ac:dyDescent="0.2">
      <c r="H1659" s="21"/>
    </row>
    <row r="1660" spans="8:8" x14ac:dyDescent="0.2">
      <c r="H1660" s="21"/>
    </row>
    <row r="1661" spans="8:8" x14ac:dyDescent="0.2">
      <c r="H1661" s="21"/>
    </row>
    <row r="1662" spans="8:8" x14ac:dyDescent="0.2">
      <c r="H1662" s="21"/>
    </row>
    <row r="1663" spans="8:8" x14ac:dyDescent="0.2">
      <c r="H1663" s="21"/>
    </row>
    <row r="1664" spans="8:8" x14ac:dyDescent="0.2">
      <c r="H1664" s="21"/>
    </row>
    <row r="1665" spans="8:8" x14ac:dyDescent="0.2">
      <c r="H1665" s="21"/>
    </row>
    <row r="1666" spans="8:8" x14ac:dyDescent="0.2">
      <c r="H1666" s="21"/>
    </row>
    <row r="1667" spans="8:8" x14ac:dyDescent="0.2">
      <c r="H1667" s="21"/>
    </row>
    <row r="1668" spans="8:8" x14ac:dyDescent="0.2">
      <c r="H1668" s="21"/>
    </row>
    <row r="1669" spans="8:8" x14ac:dyDescent="0.2">
      <c r="H1669" s="21"/>
    </row>
    <row r="1670" spans="8:8" x14ac:dyDescent="0.2">
      <c r="H1670" s="21"/>
    </row>
    <row r="1671" spans="8:8" x14ac:dyDescent="0.2">
      <c r="H1671" s="21"/>
    </row>
    <row r="1672" spans="8:8" x14ac:dyDescent="0.2">
      <c r="H1672" s="21"/>
    </row>
    <row r="1673" spans="8:8" x14ac:dyDescent="0.2">
      <c r="H1673" s="21"/>
    </row>
    <row r="1674" spans="8:8" x14ac:dyDescent="0.2">
      <c r="H1674" s="21"/>
    </row>
    <row r="1675" spans="8:8" x14ac:dyDescent="0.2">
      <c r="H1675" s="21"/>
    </row>
    <row r="1676" spans="8:8" x14ac:dyDescent="0.2">
      <c r="H1676" s="21"/>
    </row>
    <row r="1677" spans="8:8" x14ac:dyDescent="0.2">
      <c r="H1677" s="21"/>
    </row>
    <row r="1678" spans="8:8" x14ac:dyDescent="0.2">
      <c r="H1678" s="21"/>
    </row>
    <row r="1679" spans="8:8" x14ac:dyDescent="0.2">
      <c r="H1679" s="21"/>
    </row>
    <row r="1680" spans="8:8" x14ac:dyDescent="0.2">
      <c r="H1680" s="21"/>
    </row>
    <row r="1681" spans="8:8" x14ac:dyDescent="0.2">
      <c r="H1681" s="21"/>
    </row>
    <row r="1682" spans="8:8" x14ac:dyDescent="0.2">
      <c r="H1682" s="21"/>
    </row>
    <row r="1683" spans="8:8" x14ac:dyDescent="0.2">
      <c r="H1683" s="21"/>
    </row>
    <row r="1684" spans="8:8" x14ac:dyDescent="0.2">
      <c r="H1684" s="21"/>
    </row>
    <row r="1685" spans="8:8" x14ac:dyDescent="0.2">
      <c r="H1685" s="21"/>
    </row>
    <row r="1686" spans="8:8" x14ac:dyDescent="0.2">
      <c r="H1686" s="21"/>
    </row>
    <row r="1687" spans="8:8" x14ac:dyDescent="0.2">
      <c r="H1687" s="21"/>
    </row>
    <row r="1688" spans="8:8" x14ac:dyDescent="0.2">
      <c r="H1688" s="21"/>
    </row>
    <row r="1689" spans="8:8" x14ac:dyDescent="0.2">
      <c r="H1689" s="21"/>
    </row>
    <row r="1690" spans="8:8" x14ac:dyDescent="0.2">
      <c r="H1690" s="21"/>
    </row>
    <row r="1691" spans="8:8" x14ac:dyDescent="0.2">
      <c r="H1691" s="21"/>
    </row>
    <row r="1692" spans="8:8" x14ac:dyDescent="0.2">
      <c r="H1692" s="21"/>
    </row>
    <row r="1693" spans="8:8" x14ac:dyDescent="0.2">
      <c r="H1693" s="21"/>
    </row>
    <row r="1694" spans="8:8" x14ac:dyDescent="0.2">
      <c r="H1694" s="21"/>
    </row>
    <row r="1695" spans="8:8" x14ac:dyDescent="0.2">
      <c r="H1695" s="21"/>
    </row>
    <row r="1696" spans="8:8" x14ac:dyDescent="0.2">
      <c r="H1696" s="21"/>
    </row>
    <row r="1697" spans="8:8" x14ac:dyDescent="0.2">
      <c r="H1697" s="21"/>
    </row>
    <row r="1698" spans="8:8" x14ac:dyDescent="0.2">
      <c r="H1698" s="21"/>
    </row>
    <row r="1699" spans="8:8" x14ac:dyDescent="0.2">
      <c r="H1699" s="21"/>
    </row>
    <row r="1700" spans="8:8" x14ac:dyDescent="0.2">
      <c r="H1700" s="21"/>
    </row>
    <row r="1701" spans="8:8" x14ac:dyDescent="0.2">
      <c r="H1701" s="21"/>
    </row>
    <row r="1702" spans="8:8" x14ac:dyDescent="0.2">
      <c r="H1702" s="21"/>
    </row>
    <row r="1703" spans="8:8" x14ac:dyDescent="0.2">
      <c r="H1703" s="21"/>
    </row>
    <row r="1704" spans="8:8" x14ac:dyDescent="0.2">
      <c r="H1704" s="21"/>
    </row>
    <row r="1705" spans="8:8" x14ac:dyDescent="0.2">
      <c r="H1705" s="21"/>
    </row>
    <row r="1706" spans="8:8" x14ac:dyDescent="0.2">
      <c r="H1706" s="21"/>
    </row>
    <row r="1707" spans="8:8" x14ac:dyDescent="0.2">
      <c r="H1707" s="21"/>
    </row>
    <row r="1708" spans="8:8" x14ac:dyDescent="0.2">
      <c r="H1708" s="21"/>
    </row>
    <row r="1709" spans="8:8" x14ac:dyDescent="0.2">
      <c r="H1709" s="21"/>
    </row>
    <row r="1710" spans="8:8" x14ac:dyDescent="0.2">
      <c r="H1710" s="21"/>
    </row>
    <row r="1711" spans="8:8" x14ac:dyDescent="0.2">
      <c r="H1711" s="21"/>
    </row>
    <row r="1712" spans="8:8" x14ac:dyDescent="0.2">
      <c r="H1712" s="21"/>
    </row>
    <row r="1713" spans="8:8" x14ac:dyDescent="0.2">
      <c r="H1713" s="21"/>
    </row>
    <row r="1714" spans="8:8" x14ac:dyDescent="0.2">
      <c r="H1714" s="21"/>
    </row>
    <row r="1715" spans="8:8" x14ac:dyDescent="0.2">
      <c r="H1715" s="21"/>
    </row>
    <row r="1716" spans="8:8" x14ac:dyDescent="0.2">
      <c r="H1716" s="21"/>
    </row>
    <row r="1717" spans="8:8" x14ac:dyDescent="0.2">
      <c r="H1717" s="21"/>
    </row>
    <row r="1718" spans="8:8" x14ac:dyDescent="0.2">
      <c r="H1718" s="21"/>
    </row>
    <row r="1719" spans="8:8" x14ac:dyDescent="0.2">
      <c r="H1719" s="21"/>
    </row>
    <row r="1720" spans="8:8" x14ac:dyDescent="0.2">
      <c r="H1720" s="21"/>
    </row>
    <row r="1721" spans="8:8" x14ac:dyDescent="0.2">
      <c r="H1721" s="21"/>
    </row>
    <row r="1722" spans="8:8" x14ac:dyDescent="0.2">
      <c r="H1722" s="21"/>
    </row>
    <row r="1723" spans="8:8" x14ac:dyDescent="0.2">
      <c r="H1723" s="21"/>
    </row>
    <row r="1724" spans="8:8" x14ac:dyDescent="0.2">
      <c r="H1724" s="21"/>
    </row>
    <row r="1725" spans="8:8" x14ac:dyDescent="0.2">
      <c r="H1725" s="21"/>
    </row>
    <row r="1726" spans="8:8" x14ac:dyDescent="0.2">
      <c r="H1726" s="21"/>
    </row>
    <row r="1727" spans="8:8" x14ac:dyDescent="0.2">
      <c r="H1727" s="21"/>
    </row>
    <row r="1728" spans="8:8" x14ac:dyDescent="0.2">
      <c r="H1728" s="21"/>
    </row>
    <row r="1729" spans="8:8" x14ac:dyDescent="0.2">
      <c r="H1729" s="21"/>
    </row>
    <row r="1730" spans="8:8" x14ac:dyDescent="0.2">
      <c r="H1730" s="21"/>
    </row>
    <row r="1731" spans="8:8" x14ac:dyDescent="0.2">
      <c r="H1731" s="21"/>
    </row>
    <row r="1732" spans="8:8" x14ac:dyDescent="0.2">
      <c r="H1732" s="21"/>
    </row>
    <row r="1733" spans="8:8" x14ac:dyDescent="0.2">
      <c r="H1733" s="21"/>
    </row>
    <row r="1734" spans="8:8" x14ac:dyDescent="0.2">
      <c r="H1734" s="21"/>
    </row>
    <row r="1735" spans="8:8" x14ac:dyDescent="0.2">
      <c r="H1735" s="21"/>
    </row>
    <row r="1736" spans="8:8" x14ac:dyDescent="0.2">
      <c r="H1736" s="21"/>
    </row>
    <row r="1737" spans="8:8" x14ac:dyDescent="0.2">
      <c r="H1737" s="21"/>
    </row>
    <row r="1738" spans="8:8" x14ac:dyDescent="0.2">
      <c r="H1738" s="21"/>
    </row>
    <row r="1739" spans="8:8" x14ac:dyDescent="0.2">
      <c r="H1739" s="21"/>
    </row>
    <row r="1740" spans="8:8" x14ac:dyDescent="0.2">
      <c r="H1740" s="21"/>
    </row>
    <row r="1741" spans="8:8" x14ac:dyDescent="0.2">
      <c r="H1741" s="21"/>
    </row>
    <row r="1742" spans="8:8" x14ac:dyDescent="0.2">
      <c r="H1742" s="21"/>
    </row>
    <row r="1743" spans="8:8" x14ac:dyDescent="0.2">
      <c r="H1743" s="21"/>
    </row>
    <row r="1744" spans="8:8" x14ac:dyDescent="0.2">
      <c r="H1744" s="21"/>
    </row>
    <row r="1745" spans="8:8" x14ac:dyDescent="0.2">
      <c r="H1745" s="21"/>
    </row>
    <row r="1746" spans="8:8" x14ac:dyDescent="0.2">
      <c r="H1746" s="21"/>
    </row>
    <row r="1747" spans="8:8" x14ac:dyDescent="0.2">
      <c r="H1747" s="21"/>
    </row>
    <row r="1748" spans="8:8" x14ac:dyDescent="0.2">
      <c r="H1748" s="21"/>
    </row>
    <row r="1749" spans="8:8" x14ac:dyDescent="0.2">
      <c r="H1749" s="21"/>
    </row>
    <row r="1750" spans="8:8" x14ac:dyDescent="0.2">
      <c r="H1750" s="21"/>
    </row>
    <row r="1751" spans="8:8" x14ac:dyDescent="0.2">
      <c r="H1751" s="21"/>
    </row>
    <row r="1752" spans="8:8" x14ac:dyDescent="0.2">
      <c r="H1752" s="21"/>
    </row>
    <row r="1753" spans="8:8" x14ac:dyDescent="0.2">
      <c r="H1753" s="21"/>
    </row>
    <row r="1754" spans="8:8" x14ac:dyDescent="0.2">
      <c r="H1754" s="21"/>
    </row>
    <row r="1755" spans="8:8" x14ac:dyDescent="0.2">
      <c r="H1755" s="21"/>
    </row>
    <row r="1756" spans="8:8" x14ac:dyDescent="0.2">
      <c r="H1756" s="21"/>
    </row>
    <row r="1757" spans="8:8" x14ac:dyDescent="0.2">
      <c r="H1757" s="21"/>
    </row>
    <row r="1758" spans="8:8" x14ac:dyDescent="0.2">
      <c r="H1758" s="21"/>
    </row>
    <row r="1759" spans="8:8" x14ac:dyDescent="0.2">
      <c r="H1759" s="21"/>
    </row>
    <row r="1760" spans="8:8" x14ac:dyDescent="0.2">
      <c r="H1760" s="21"/>
    </row>
    <row r="1761" spans="8:8" x14ac:dyDescent="0.2">
      <c r="H1761" s="21"/>
    </row>
    <row r="1762" spans="8:8" x14ac:dyDescent="0.2">
      <c r="H1762" s="21"/>
    </row>
    <row r="1763" spans="8:8" x14ac:dyDescent="0.2">
      <c r="H1763" s="21"/>
    </row>
    <row r="1764" spans="8:8" x14ac:dyDescent="0.2">
      <c r="H1764" s="21"/>
    </row>
    <row r="1765" spans="8:8" x14ac:dyDescent="0.2">
      <c r="H1765" s="21"/>
    </row>
    <row r="1766" spans="8:8" x14ac:dyDescent="0.2">
      <c r="H1766" s="21"/>
    </row>
    <row r="1767" spans="8:8" x14ac:dyDescent="0.2">
      <c r="H1767" s="21"/>
    </row>
    <row r="1768" spans="8:8" x14ac:dyDescent="0.2">
      <c r="H1768" s="21"/>
    </row>
    <row r="1769" spans="8:8" x14ac:dyDescent="0.2">
      <c r="H1769" s="21"/>
    </row>
    <row r="1770" spans="8:8" x14ac:dyDescent="0.2">
      <c r="H1770" s="21"/>
    </row>
    <row r="1771" spans="8:8" x14ac:dyDescent="0.2">
      <c r="H1771" s="21"/>
    </row>
    <row r="1772" spans="8:8" x14ac:dyDescent="0.2">
      <c r="H1772" s="21"/>
    </row>
    <row r="1773" spans="8:8" x14ac:dyDescent="0.2">
      <c r="H1773" s="21"/>
    </row>
    <row r="1774" spans="8:8" x14ac:dyDescent="0.2">
      <c r="H1774" s="21"/>
    </row>
    <row r="1775" spans="8:8" x14ac:dyDescent="0.2">
      <c r="H1775" s="21"/>
    </row>
    <row r="1776" spans="8:8" x14ac:dyDescent="0.2">
      <c r="H1776" s="21"/>
    </row>
    <row r="1777" spans="8:8" x14ac:dyDescent="0.2">
      <c r="H1777" s="21"/>
    </row>
    <row r="1778" spans="8:8" x14ac:dyDescent="0.2">
      <c r="H1778" s="21"/>
    </row>
    <row r="1779" spans="8:8" x14ac:dyDescent="0.2">
      <c r="H1779" s="21"/>
    </row>
    <row r="1780" spans="8:8" x14ac:dyDescent="0.2">
      <c r="H1780" s="21"/>
    </row>
    <row r="1781" spans="8:8" x14ac:dyDescent="0.2">
      <c r="H1781" s="21"/>
    </row>
    <row r="1782" spans="8:8" x14ac:dyDescent="0.2">
      <c r="H1782" s="21"/>
    </row>
    <row r="1783" spans="8:8" x14ac:dyDescent="0.2">
      <c r="H1783" s="21"/>
    </row>
    <row r="1784" spans="8:8" x14ac:dyDescent="0.2">
      <c r="H1784" s="21"/>
    </row>
    <row r="1785" spans="8:8" x14ac:dyDescent="0.2">
      <c r="H1785" s="21"/>
    </row>
    <row r="1786" spans="8:8" x14ac:dyDescent="0.2">
      <c r="H1786" s="21"/>
    </row>
    <row r="1787" spans="8:8" x14ac:dyDescent="0.2">
      <c r="H1787" s="21"/>
    </row>
    <row r="1788" spans="8:8" x14ac:dyDescent="0.2">
      <c r="H1788" s="21"/>
    </row>
    <row r="1789" spans="8:8" x14ac:dyDescent="0.2">
      <c r="H1789" s="21"/>
    </row>
    <row r="1790" spans="8:8" x14ac:dyDescent="0.2">
      <c r="H1790" s="21"/>
    </row>
    <row r="1791" spans="8:8" x14ac:dyDescent="0.2">
      <c r="H1791" s="21"/>
    </row>
    <row r="1792" spans="8:8" x14ac:dyDescent="0.2">
      <c r="H1792" s="21"/>
    </row>
    <row r="1793" spans="8:8" x14ac:dyDescent="0.2">
      <c r="H1793" s="21"/>
    </row>
    <row r="1794" spans="8:8" x14ac:dyDescent="0.2">
      <c r="H1794" s="21"/>
    </row>
    <row r="1795" spans="8:8" x14ac:dyDescent="0.2">
      <c r="H1795" s="21"/>
    </row>
    <row r="1796" spans="8:8" x14ac:dyDescent="0.2">
      <c r="H1796" s="21"/>
    </row>
    <row r="1797" spans="8:8" x14ac:dyDescent="0.2">
      <c r="H1797" s="21"/>
    </row>
    <row r="1798" spans="8:8" x14ac:dyDescent="0.2">
      <c r="H1798" s="21"/>
    </row>
    <row r="1799" spans="8:8" x14ac:dyDescent="0.2">
      <c r="H1799" s="21"/>
    </row>
    <row r="1800" spans="8:8" x14ac:dyDescent="0.2">
      <c r="H1800" s="21"/>
    </row>
    <row r="1801" spans="8:8" x14ac:dyDescent="0.2">
      <c r="H1801" s="21"/>
    </row>
    <row r="1802" spans="8:8" x14ac:dyDescent="0.2">
      <c r="H1802" s="21"/>
    </row>
    <row r="1803" spans="8:8" x14ac:dyDescent="0.2">
      <c r="H1803" s="21"/>
    </row>
    <row r="1804" spans="8:8" x14ac:dyDescent="0.2">
      <c r="H1804" s="21"/>
    </row>
    <row r="1805" spans="8:8" x14ac:dyDescent="0.2">
      <c r="H1805" s="21"/>
    </row>
    <row r="1806" spans="8:8" x14ac:dyDescent="0.2">
      <c r="H1806" s="21"/>
    </row>
    <row r="1807" spans="8:8" x14ac:dyDescent="0.2">
      <c r="H1807" s="21"/>
    </row>
    <row r="1808" spans="8:8" x14ac:dyDescent="0.2">
      <c r="H1808" s="21"/>
    </row>
    <row r="1809" spans="8:8" x14ac:dyDescent="0.2">
      <c r="H1809" s="21"/>
    </row>
    <row r="1810" spans="8:8" x14ac:dyDescent="0.2">
      <c r="H1810" s="21"/>
    </row>
    <row r="1811" spans="8:8" x14ac:dyDescent="0.2">
      <c r="H1811" s="21"/>
    </row>
    <row r="1812" spans="8:8" x14ac:dyDescent="0.2">
      <c r="H1812" s="21"/>
    </row>
    <row r="1813" spans="8:8" x14ac:dyDescent="0.2">
      <c r="H1813" s="21"/>
    </row>
    <row r="1814" spans="8:8" x14ac:dyDescent="0.2">
      <c r="H1814" s="21"/>
    </row>
    <row r="1815" spans="8:8" x14ac:dyDescent="0.2">
      <c r="H1815" s="21"/>
    </row>
    <row r="1816" spans="8:8" x14ac:dyDescent="0.2">
      <c r="H1816" s="21"/>
    </row>
    <row r="1817" spans="8:8" x14ac:dyDescent="0.2">
      <c r="H1817" s="21"/>
    </row>
    <row r="1818" spans="8:8" x14ac:dyDescent="0.2">
      <c r="H1818" s="21"/>
    </row>
    <row r="1819" spans="8:8" x14ac:dyDescent="0.2">
      <c r="H1819" s="21"/>
    </row>
    <row r="1820" spans="8:8" x14ac:dyDescent="0.2">
      <c r="H1820" s="21"/>
    </row>
    <row r="1821" spans="8:8" x14ac:dyDescent="0.2">
      <c r="H1821" s="21"/>
    </row>
    <row r="1822" spans="8:8" x14ac:dyDescent="0.2">
      <c r="H1822" s="21"/>
    </row>
    <row r="1823" spans="8:8" x14ac:dyDescent="0.2">
      <c r="H1823" s="21"/>
    </row>
    <row r="1824" spans="8:8" x14ac:dyDescent="0.2">
      <c r="H1824" s="21"/>
    </row>
    <row r="1825" spans="8:8" x14ac:dyDescent="0.2">
      <c r="H1825" s="21"/>
    </row>
    <row r="1826" spans="8:8" x14ac:dyDescent="0.2">
      <c r="H1826" s="21"/>
    </row>
    <row r="1827" spans="8:8" x14ac:dyDescent="0.2">
      <c r="H1827" s="21"/>
    </row>
    <row r="1828" spans="8:8" x14ac:dyDescent="0.2">
      <c r="H1828" s="21"/>
    </row>
    <row r="1829" spans="8:8" x14ac:dyDescent="0.2">
      <c r="H1829" s="21"/>
    </row>
    <row r="1830" spans="8:8" x14ac:dyDescent="0.2">
      <c r="H1830" s="21"/>
    </row>
    <row r="1831" spans="8:8" x14ac:dyDescent="0.2">
      <c r="H1831" s="21"/>
    </row>
    <row r="1832" spans="8:8" x14ac:dyDescent="0.2">
      <c r="H1832" s="21"/>
    </row>
    <row r="1833" spans="8:8" x14ac:dyDescent="0.2">
      <c r="H1833" s="21"/>
    </row>
    <row r="1834" spans="8:8" x14ac:dyDescent="0.2">
      <c r="H1834" s="21"/>
    </row>
    <row r="1835" spans="8:8" x14ac:dyDescent="0.2">
      <c r="H1835" s="21"/>
    </row>
    <row r="1836" spans="8:8" x14ac:dyDescent="0.2">
      <c r="H1836" s="21"/>
    </row>
    <row r="1837" spans="8:8" x14ac:dyDescent="0.2">
      <c r="H1837" s="21"/>
    </row>
    <row r="1838" spans="8:8" x14ac:dyDescent="0.2">
      <c r="H1838" s="21"/>
    </row>
    <row r="1839" spans="8:8" x14ac:dyDescent="0.2">
      <c r="H1839" s="21"/>
    </row>
    <row r="1840" spans="8:8" x14ac:dyDescent="0.2">
      <c r="H1840" s="21"/>
    </row>
    <row r="1841" spans="8:8" x14ac:dyDescent="0.2">
      <c r="H1841" s="21"/>
    </row>
    <row r="1842" spans="8:8" x14ac:dyDescent="0.2">
      <c r="H1842" s="21"/>
    </row>
    <row r="1843" spans="8:8" x14ac:dyDescent="0.2">
      <c r="H1843" s="21"/>
    </row>
    <row r="1844" spans="8:8" x14ac:dyDescent="0.2">
      <c r="H1844" s="21"/>
    </row>
    <row r="1845" spans="8:8" x14ac:dyDescent="0.2">
      <c r="H1845" s="21"/>
    </row>
    <row r="1846" spans="8:8" x14ac:dyDescent="0.2">
      <c r="H1846" s="21"/>
    </row>
    <row r="1847" spans="8:8" x14ac:dyDescent="0.2">
      <c r="H1847" s="21"/>
    </row>
    <row r="1848" spans="8:8" x14ac:dyDescent="0.2">
      <c r="H1848" s="21"/>
    </row>
    <row r="1849" spans="8:8" x14ac:dyDescent="0.2">
      <c r="H1849" s="21"/>
    </row>
    <row r="1850" spans="8:8" x14ac:dyDescent="0.2">
      <c r="H1850" s="21"/>
    </row>
    <row r="1851" spans="8:8" x14ac:dyDescent="0.2">
      <c r="H1851" s="21"/>
    </row>
    <row r="1852" spans="8:8" x14ac:dyDescent="0.2">
      <c r="H1852" s="21"/>
    </row>
    <row r="1853" spans="8:8" x14ac:dyDescent="0.2">
      <c r="H1853" s="21"/>
    </row>
    <row r="1854" spans="8:8" x14ac:dyDescent="0.2">
      <c r="H1854" s="21"/>
    </row>
    <row r="1855" spans="8:8" x14ac:dyDescent="0.2">
      <c r="H1855" s="21"/>
    </row>
    <row r="1856" spans="8:8" x14ac:dyDescent="0.2">
      <c r="H1856" s="21"/>
    </row>
    <row r="1857" spans="8:8" x14ac:dyDescent="0.2">
      <c r="H1857" s="21"/>
    </row>
    <row r="1858" spans="8:8" x14ac:dyDescent="0.2">
      <c r="H1858" s="21"/>
    </row>
    <row r="1859" spans="8:8" x14ac:dyDescent="0.2">
      <c r="H1859" s="21"/>
    </row>
    <row r="1860" spans="8:8" x14ac:dyDescent="0.2">
      <c r="H1860" s="21"/>
    </row>
    <row r="1861" spans="8:8" x14ac:dyDescent="0.2">
      <c r="H1861" s="21"/>
    </row>
    <row r="1862" spans="8:8" x14ac:dyDescent="0.2">
      <c r="H1862" s="21"/>
    </row>
    <row r="1863" spans="8:8" x14ac:dyDescent="0.2">
      <c r="H1863" s="21"/>
    </row>
    <row r="1864" spans="8:8" x14ac:dyDescent="0.2">
      <c r="H1864" s="21"/>
    </row>
    <row r="1865" spans="8:8" x14ac:dyDescent="0.2">
      <c r="H1865" s="21"/>
    </row>
    <row r="1866" spans="8:8" x14ac:dyDescent="0.2">
      <c r="H1866" s="21"/>
    </row>
    <row r="1867" spans="8:8" x14ac:dyDescent="0.2">
      <c r="H1867" s="21"/>
    </row>
    <row r="1868" spans="8:8" x14ac:dyDescent="0.2">
      <c r="H1868" s="21"/>
    </row>
    <row r="1869" spans="8:8" x14ac:dyDescent="0.2">
      <c r="H1869" s="21"/>
    </row>
    <row r="1870" spans="8:8" x14ac:dyDescent="0.2">
      <c r="H1870" s="21"/>
    </row>
    <row r="1871" spans="8:8" x14ac:dyDescent="0.2">
      <c r="H1871" s="21"/>
    </row>
    <row r="1872" spans="8:8" x14ac:dyDescent="0.2">
      <c r="H1872" s="21"/>
    </row>
    <row r="1873" spans="8:8" x14ac:dyDescent="0.2">
      <c r="H1873" s="21"/>
    </row>
    <row r="1874" spans="8:8" x14ac:dyDescent="0.2">
      <c r="H1874" s="21"/>
    </row>
    <row r="1875" spans="8:8" x14ac:dyDescent="0.2">
      <c r="H1875" s="21"/>
    </row>
    <row r="1876" spans="8:8" x14ac:dyDescent="0.2">
      <c r="H1876" s="21"/>
    </row>
    <row r="1877" spans="8:8" x14ac:dyDescent="0.2">
      <c r="H1877" s="21"/>
    </row>
    <row r="1878" spans="8:8" x14ac:dyDescent="0.2">
      <c r="H1878" s="21"/>
    </row>
    <row r="1879" spans="8:8" x14ac:dyDescent="0.2">
      <c r="H1879" s="21"/>
    </row>
    <row r="1880" spans="8:8" x14ac:dyDescent="0.2">
      <c r="H1880" s="21"/>
    </row>
    <row r="1881" spans="8:8" x14ac:dyDescent="0.2">
      <c r="H1881" s="21"/>
    </row>
    <row r="1882" spans="8:8" x14ac:dyDescent="0.2">
      <c r="H1882" s="21"/>
    </row>
    <row r="1883" spans="8:8" x14ac:dyDescent="0.2">
      <c r="H1883" s="21"/>
    </row>
    <row r="1884" spans="8:8" x14ac:dyDescent="0.2">
      <c r="H1884" s="21"/>
    </row>
    <row r="1885" spans="8:8" x14ac:dyDescent="0.2">
      <c r="H1885" s="21"/>
    </row>
    <row r="1886" spans="8:8" x14ac:dyDescent="0.2">
      <c r="H1886" s="21"/>
    </row>
    <row r="1887" spans="8:8" x14ac:dyDescent="0.2">
      <c r="H1887" s="21"/>
    </row>
    <row r="1888" spans="8:8" x14ac:dyDescent="0.2">
      <c r="H1888" s="21"/>
    </row>
    <row r="1889" spans="8:8" x14ac:dyDescent="0.2">
      <c r="H1889" s="21"/>
    </row>
    <row r="1890" spans="8:8" x14ac:dyDescent="0.2">
      <c r="H1890" s="21"/>
    </row>
    <row r="1891" spans="8:8" x14ac:dyDescent="0.2">
      <c r="H1891" s="21"/>
    </row>
    <row r="1892" spans="8:8" x14ac:dyDescent="0.2">
      <c r="H1892" s="21"/>
    </row>
    <row r="1893" spans="8:8" x14ac:dyDescent="0.2">
      <c r="H1893" s="21"/>
    </row>
    <row r="1894" spans="8:8" x14ac:dyDescent="0.2">
      <c r="H1894" s="21"/>
    </row>
    <row r="1895" spans="8:8" x14ac:dyDescent="0.2">
      <c r="H1895" s="21"/>
    </row>
    <row r="1896" spans="8:8" x14ac:dyDescent="0.2">
      <c r="H1896" s="21"/>
    </row>
    <row r="1897" spans="8:8" x14ac:dyDescent="0.2">
      <c r="H1897" s="21"/>
    </row>
    <row r="1898" spans="8:8" x14ac:dyDescent="0.2">
      <c r="H1898" s="21"/>
    </row>
    <row r="1899" spans="8:8" x14ac:dyDescent="0.2">
      <c r="H1899" s="21"/>
    </row>
    <row r="1900" spans="8:8" x14ac:dyDescent="0.2">
      <c r="H1900" s="21"/>
    </row>
    <row r="1901" spans="8:8" x14ac:dyDescent="0.2">
      <c r="H1901" s="21"/>
    </row>
    <row r="1902" spans="8:8" x14ac:dyDescent="0.2">
      <c r="H1902" s="21"/>
    </row>
    <row r="1903" spans="8:8" x14ac:dyDescent="0.2">
      <c r="H1903" s="21"/>
    </row>
    <row r="1904" spans="8:8" x14ac:dyDescent="0.2">
      <c r="H1904" s="21"/>
    </row>
    <row r="1905" spans="8:8" x14ac:dyDescent="0.2">
      <c r="H1905" s="21"/>
    </row>
    <row r="1906" spans="8:8" x14ac:dyDescent="0.2">
      <c r="H1906" s="21"/>
    </row>
    <row r="1907" spans="8:8" x14ac:dyDescent="0.2">
      <c r="H1907" s="21"/>
    </row>
    <row r="1908" spans="8:8" x14ac:dyDescent="0.2">
      <c r="H1908" s="21"/>
    </row>
    <row r="1909" spans="8:8" x14ac:dyDescent="0.2">
      <c r="H1909" s="21"/>
    </row>
    <row r="1910" spans="8:8" x14ac:dyDescent="0.2">
      <c r="H1910" s="21"/>
    </row>
    <row r="1911" spans="8:8" x14ac:dyDescent="0.2">
      <c r="H1911" s="21"/>
    </row>
    <row r="1912" spans="8:8" x14ac:dyDescent="0.2">
      <c r="H1912" s="21"/>
    </row>
    <row r="1913" spans="8:8" x14ac:dyDescent="0.2">
      <c r="H1913" s="21"/>
    </row>
    <row r="1914" spans="8:8" x14ac:dyDescent="0.2">
      <c r="H1914" s="21"/>
    </row>
    <row r="1915" spans="8:8" x14ac:dyDescent="0.2">
      <c r="H1915" s="21"/>
    </row>
    <row r="1916" spans="8:8" x14ac:dyDescent="0.2">
      <c r="H1916" s="21"/>
    </row>
    <row r="1917" spans="8:8" x14ac:dyDescent="0.2">
      <c r="H1917" s="21"/>
    </row>
    <row r="1918" spans="8:8" x14ac:dyDescent="0.2">
      <c r="H1918" s="21"/>
    </row>
    <row r="1919" spans="8:8" x14ac:dyDescent="0.2">
      <c r="H1919" s="21"/>
    </row>
    <row r="1920" spans="8:8" x14ac:dyDescent="0.2">
      <c r="H1920" s="21"/>
    </row>
    <row r="1921" spans="8:8" x14ac:dyDescent="0.2">
      <c r="H1921" s="21"/>
    </row>
    <row r="1922" spans="8:8" x14ac:dyDescent="0.2">
      <c r="H1922" s="21"/>
    </row>
    <row r="1923" spans="8:8" x14ac:dyDescent="0.2">
      <c r="H1923" s="21"/>
    </row>
    <row r="1924" spans="8:8" x14ac:dyDescent="0.2">
      <c r="H1924" s="21"/>
    </row>
    <row r="1925" spans="8:8" x14ac:dyDescent="0.2">
      <c r="H1925" s="21"/>
    </row>
    <row r="1926" spans="8:8" x14ac:dyDescent="0.2">
      <c r="H1926" s="21"/>
    </row>
    <row r="1927" spans="8:8" x14ac:dyDescent="0.2">
      <c r="H1927" s="21"/>
    </row>
    <row r="1928" spans="8:8" x14ac:dyDescent="0.2">
      <c r="H1928" s="21"/>
    </row>
    <row r="1929" spans="8:8" x14ac:dyDescent="0.2">
      <c r="H1929" s="21"/>
    </row>
    <row r="1930" spans="8:8" x14ac:dyDescent="0.2">
      <c r="H1930" s="21"/>
    </row>
    <row r="1931" spans="8:8" x14ac:dyDescent="0.2">
      <c r="H1931" s="21"/>
    </row>
    <row r="1932" spans="8:8" x14ac:dyDescent="0.2">
      <c r="H1932" s="21"/>
    </row>
    <row r="1933" spans="8:8" x14ac:dyDescent="0.2">
      <c r="H1933" s="21"/>
    </row>
    <row r="1934" spans="8:8" x14ac:dyDescent="0.2">
      <c r="H1934" s="21"/>
    </row>
    <row r="1935" spans="8:8" x14ac:dyDescent="0.2">
      <c r="H1935" s="21"/>
    </row>
    <row r="1936" spans="8:8" x14ac:dyDescent="0.2">
      <c r="H1936" s="21"/>
    </row>
    <row r="1937" spans="8:8" x14ac:dyDescent="0.2">
      <c r="H1937" s="21"/>
    </row>
    <row r="1938" spans="8:8" x14ac:dyDescent="0.2">
      <c r="H1938" s="21"/>
    </row>
    <row r="1939" spans="8:8" x14ac:dyDescent="0.2">
      <c r="H1939" s="21"/>
    </row>
    <row r="1940" spans="8:8" x14ac:dyDescent="0.2">
      <c r="H1940" s="21"/>
    </row>
    <row r="1941" spans="8:8" x14ac:dyDescent="0.2">
      <c r="H1941" s="21"/>
    </row>
    <row r="1942" spans="8:8" x14ac:dyDescent="0.2">
      <c r="H1942" s="21"/>
    </row>
    <row r="1943" spans="8:8" x14ac:dyDescent="0.2">
      <c r="H1943" s="21"/>
    </row>
    <row r="1944" spans="8:8" x14ac:dyDescent="0.2">
      <c r="H1944" s="21"/>
    </row>
    <row r="1945" spans="8:8" x14ac:dyDescent="0.2">
      <c r="H1945" s="21"/>
    </row>
    <row r="1946" spans="8:8" x14ac:dyDescent="0.2">
      <c r="H1946" s="21"/>
    </row>
    <row r="1947" spans="8:8" x14ac:dyDescent="0.2">
      <c r="H1947" s="21"/>
    </row>
    <row r="1948" spans="8:8" x14ac:dyDescent="0.2">
      <c r="H1948" s="21"/>
    </row>
    <row r="1949" spans="8:8" x14ac:dyDescent="0.2">
      <c r="H1949" s="21"/>
    </row>
    <row r="1950" spans="8:8" x14ac:dyDescent="0.2">
      <c r="H1950" s="21"/>
    </row>
    <row r="1951" spans="8:8" x14ac:dyDescent="0.2">
      <c r="H1951" s="21"/>
    </row>
    <row r="1952" spans="8:8" x14ac:dyDescent="0.2">
      <c r="H1952" s="21"/>
    </row>
    <row r="1953" spans="8:8" x14ac:dyDescent="0.2">
      <c r="H1953" s="21"/>
    </row>
    <row r="1954" spans="8:8" x14ac:dyDescent="0.2">
      <c r="H1954" s="21"/>
    </row>
    <row r="1955" spans="8:8" x14ac:dyDescent="0.2">
      <c r="H1955" s="21"/>
    </row>
    <row r="1956" spans="8:8" x14ac:dyDescent="0.2">
      <c r="H1956" s="21"/>
    </row>
    <row r="1957" spans="8:8" x14ac:dyDescent="0.2">
      <c r="H1957" s="21"/>
    </row>
    <row r="1958" spans="8:8" x14ac:dyDescent="0.2">
      <c r="H1958" s="21"/>
    </row>
    <row r="1959" spans="8:8" x14ac:dyDescent="0.2">
      <c r="H1959" s="21"/>
    </row>
    <row r="1960" spans="8:8" x14ac:dyDescent="0.2">
      <c r="H1960" s="21"/>
    </row>
    <row r="1961" spans="8:8" x14ac:dyDescent="0.2">
      <c r="H1961" s="21"/>
    </row>
    <row r="1962" spans="8:8" x14ac:dyDescent="0.2">
      <c r="H1962" s="21"/>
    </row>
    <row r="1963" spans="8:8" x14ac:dyDescent="0.2">
      <c r="H1963" s="21"/>
    </row>
    <row r="1964" spans="8:8" x14ac:dyDescent="0.2">
      <c r="H1964" s="21"/>
    </row>
    <row r="1965" spans="8:8" x14ac:dyDescent="0.2">
      <c r="H1965" s="21"/>
    </row>
    <row r="1966" spans="8:8" x14ac:dyDescent="0.2">
      <c r="H1966" s="21"/>
    </row>
    <row r="1967" spans="8:8" x14ac:dyDescent="0.2">
      <c r="H1967" s="21"/>
    </row>
    <row r="1968" spans="8:8" x14ac:dyDescent="0.2">
      <c r="H1968" s="21"/>
    </row>
    <row r="1969" spans="8:8" x14ac:dyDescent="0.2">
      <c r="H1969" s="21"/>
    </row>
    <row r="1970" spans="8:8" x14ac:dyDescent="0.2">
      <c r="H1970" s="21"/>
    </row>
    <row r="1971" spans="8:8" x14ac:dyDescent="0.2">
      <c r="H1971" s="21"/>
    </row>
    <row r="1972" spans="8:8" x14ac:dyDescent="0.2">
      <c r="H1972" s="21"/>
    </row>
    <row r="1973" spans="8:8" x14ac:dyDescent="0.2">
      <c r="H1973" s="21"/>
    </row>
    <row r="1974" spans="8:8" x14ac:dyDescent="0.2">
      <c r="H1974" s="21"/>
    </row>
    <row r="1975" spans="8:8" x14ac:dyDescent="0.2">
      <c r="H1975" s="21"/>
    </row>
    <row r="1976" spans="8:8" x14ac:dyDescent="0.2">
      <c r="H1976" s="21"/>
    </row>
    <row r="1977" spans="8:8" x14ac:dyDescent="0.2">
      <c r="H1977" s="21"/>
    </row>
    <row r="1978" spans="8:8" x14ac:dyDescent="0.2">
      <c r="H1978" s="21"/>
    </row>
    <row r="1979" spans="8:8" x14ac:dyDescent="0.2">
      <c r="H1979" s="21"/>
    </row>
    <row r="1980" spans="8:8" x14ac:dyDescent="0.2">
      <c r="H1980" s="21"/>
    </row>
    <row r="1981" spans="8:8" x14ac:dyDescent="0.2">
      <c r="H1981" s="21"/>
    </row>
    <row r="1982" spans="8:8" x14ac:dyDescent="0.2">
      <c r="H1982" s="21"/>
    </row>
    <row r="1983" spans="8:8" x14ac:dyDescent="0.2">
      <c r="H1983" s="21"/>
    </row>
    <row r="1984" spans="8:8" x14ac:dyDescent="0.2">
      <c r="H1984" s="21"/>
    </row>
    <row r="1985" spans="8:8" x14ac:dyDescent="0.2">
      <c r="H1985" s="21"/>
    </row>
    <row r="1986" spans="8:8" x14ac:dyDescent="0.2">
      <c r="H1986" s="21"/>
    </row>
    <row r="1987" spans="8:8" x14ac:dyDescent="0.2">
      <c r="H1987" s="21"/>
    </row>
    <row r="1988" spans="8:8" x14ac:dyDescent="0.2">
      <c r="H1988" s="21"/>
    </row>
    <row r="1989" spans="8:8" x14ac:dyDescent="0.2">
      <c r="H1989" s="21"/>
    </row>
    <row r="1990" spans="8:8" x14ac:dyDescent="0.2">
      <c r="H1990" s="21"/>
    </row>
    <row r="1991" spans="8:8" x14ac:dyDescent="0.2">
      <c r="H1991" s="21"/>
    </row>
    <row r="1992" spans="8:8" x14ac:dyDescent="0.2">
      <c r="H1992" s="21"/>
    </row>
    <row r="1993" spans="8:8" x14ac:dyDescent="0.2">
      <c r="H1993" s="21"/>
    </row>
    <row r="1994" spans="8:8" x14ac:dyDescent="0.2">
      <c r="H1994" s="21"/>
    </row>
    <row r="1995" spans="8:8" x14ac:dyDescent="0.2">
      <c r="H1995" s="21"/>
    </row>
    <row r="1996" spans="8:8" x14ac:dyDescent="0.2">
      <c r="H1996" s="21"/>
    </row>
    <row r="1997" spans="8:8" x14ac:dyDescent="0.2">
      <c r="H1997" s="21"/>
    </row>
    <row r="1998" spans="8:8" x14ac:dyDescent="0.2">
      <c r="H1998" s="21"/>
    </row>
    <row r="1999" spans="8:8" x14ac:dyDescent="0.2">
      <c r="H1999" s="21"/>
    </row>
    <row r="2000" spans="8:8" x14ac:dyDescent="0.2">
      <c r="H2000" s="21"/>
    </row>
    <row r="2001" spans="8:8" x14ac:dyDescent="0.2">
      <c r="H2001" s="21"/>
    </row>
    <row r="2002" spans="8:8" x14ac:dyDescent="0.2">
      <c r="H2002" s="21"/>
    </row>
    <row r="2003" spans="8:8" x14ac:dyDescent="0.2">
      <c r="H2003" s="21"/>
    </row>
    <row r="2004" spans="8:8" x14ac:dyDescent="0.2">
      <c r="H2004" s="21"/>
    </row>
    <row r="2005" spans="8:8" x14ac:dyDescent="0.2">
      <c r="H2005" s="21"/>
    </row>
    <row r="2006" spans="8:8" x14ac:dyDescent="0.2">
      <c r="H2006" s="21"/>
    </row>
    <row r="2007" spans="8:8" x14ac:dyDescent="0.2">
      <c r="H2007" s="21"/>
    </row>
    <row r="2008" spans="8:8" x14ac:dyDescent="0.2">
      <c r="H2008" s="21"/>
    </row>
    <row r="2009" spans="8:8" x14ac:dyDescent="0.2">
      <c r="H2009" s="21"/>
    </row>
    <row r="2010" spans="8:8" x14ac:dyDescent="0.2">
      <c r="H2010" s="21"/>
    </row>
    <row r="2011" spans="8:8" x14ac:dyDescent="0.2">
      <c r="H2011" s="21"/>
    </row>
    <row r="2012" spans="8:8" x14ac:dyDescent="0.2">
      <c r="H2012" s="21"/>
    </row>
    <row r="2013" spans="8:8" x14ac:dyDescent="0.2">
      <c r="H2013" s="21"/>
    </row>
    <row r="2014" spans="8:8" x14ac:dyDescent="0.2">
      <c r="H2014" s="21"/>
    </row>
    <row r="2015" spans="8:8" x14ac:dyDescent="0.2">
      <c r="H2015" s="21"/>
    </row>
    <row r="2016" spans="8:8" x14ac:dyDescent="0.2">
      <c r="H2016" s="21"/>
    </row>
    <row r="2017" spans="8:8" x14ac:dyDescent="0.2">
      <c r="H2017" s="21"/>
    </row>
    <row r="2018" spans="8:8" x14ac:dyDescent="0.2">
      <c r="H2018" s="21"/>
    </row>
    <row r="2019" spans="8:8" x14ac:dyDescent="0.2">
      <c r="H2019" s="21"/>
    </row>
    <row r="2020" spans="8:8" x14ac:dyDescent="0.2">
      <c r="H2020" s="21"/>
    </row>
    <row r="2021" spans="8:8" x14ac:dyDescent="0.2">
      <c r="H2021" s="21"/>
    </row>
    <row r="2022" spans="8:8" x14ac:dyDescent="0.2">
      <c r="H2022" s="21"/>
    </row>
    <row r="2023" spans="8:8" x14ac:dyDescent="0.2">
      <c r="H2023" s="21"/>
    </row>
    <row r="2024" spans="8:8" x14ac:dyDescent="0.2">
      <c r="H2024" s="21"/>
    </row>
    <row r="2025" spans="8:8" x14ac:dyDescent="0.2">
      <c r="H2025" s="21"/>
    </row>
    <row r="2026" spans="8:8" x14ac:dyDescent="0.2">
      <c r="H2026" s="21"/>
    </row>
    <row r="2027" spans="8:8" x14ac:dyDescent="0.2">
      <c r="H2027" s="21"/>
    </row>
    <row r="2028" spans="8:8" x14ac:dyDescent="0.2">
      <c r="H2028" s="21"/>
    </row>
    <row r="2029" spans="8:8" x14ac:dyDescent="0.2">
      <c r="H2029" s="21"/>
    </row>
    <row r="2030" spans="8:8" x14ac:dyDescent="0.2">
      <c r="H2030" s="21"/>
    </row>
    <row r="2031" spans="8:8" x14ac:dyDescent="0.2">
      <c r="H2031" s="21"/>
    </row>
    <row r="2032" spans="8:8" x14ac:dyDescent="0.2">
      <c r="H2032" s="21"/>
    </row>
    <row r="2033" spans="8:8" x14ac:dyDescent="0.2">
      <c r="H2033" s="21"/>
    </row>
    <row r="2034" spans="8:8" x14ac:dyDescent="0.2">
      <c r="H2034" s="21"/>
    </row>
    <row r="2035" spans="8:8" x14ac:dyDescent="0.2">
      <c r="H2035" s="21"/>
    </row>
    <row r="2036" spans="8:8" x14ac:dyDescent="0.2">
      <c r="H2036" s="21"/>
    </row>
    <row r="2037" spans="8:8" x14ac:dyDescent="0.2">
      <c r="H2037" s="21"/>
    </row>
    <row r="2038" spans="8:8" x14ac:dyDescent="0.2">
      <c r="H2038" s="21"/>
    </row>
    <row r="2039" spans="8:8" x14ac:dyDescent="0.2">
      <c r="H2039" s="21"/>
    </row>
    <row r="2040" spans="8:8" x14ac:dyDescent="0.2">
      <c r="H2040" s="21"/>
    </row>
    <row r="2041" spans="8:8" x14ac:dyDescent="0.2">
      <c r="H2041" s="21"/>
    </row>
    <row r="2042" spans="8:8" x14ac:dyDescent="0.2">
      <c r="H2042" s="21"/>
    </row>
    <row r="2043" spans="8:8" x14ac:dyDescent="0.2">
      <c r="H2043" s="21"/>
    </row>
    <row r="2044" spans="8:8" x14ac:dyDescent="0.2">
      <c r="H2044" s="21"/>
    </row>
    <row r="2045" spans="8:8" x14ac:dyDescent="0.2">
      <c r="H2045" s="21"/>
    </row>
    <row r="2046" spans="8:8" x14ac:dyDescent="0.2">
      <c r="H2046" s="21"/>
    </row>
    <row r="2047" spans="8:8" x14ac:dyDescent="0.2">
      <c r="H2047" s="21"/>
    </row>
    <row r="2048" spans="8:8" x14ac:dyDescent="0.2">
      <c r="H2048" s="21"/>
    </row>
    <row r="2049" spans="8:8" x14ac:dyDescent="0.2">
      <c r="H2049" s="21"/>
    </row>
    <row r="2050" spans="8:8" x14ac:dyDescent="0.2">
      <c r="H2050" s="21"/>
    </row>
    <row r="2051" spans="8:8" x14ac:dyDescent="0.2">
      <c r="H2051" s="21"/>
    </row>
    <row r="2052" spans="8:8" x14ac:dyDescent="0.2">
      <c r="H2052" s="21"/>
    </row>
    <row r="2053" spans="8:8" x14ac:dyDescent="0.2">
      <c r="H2053" s="21"/>
    </row>
    <row r="2054" spans="8:8" x14ac:dyDescent="0.2">
      <c r="H2054" s="21"/>
    </row>
    <row r="2055" spans="8:8" x14ac:dyDescent="0.2">
      <c r="H2055" s="21"/>
    </row>
    <row r="2056" spans="8:8" x14ac:dyDescent="0.2">
      <c r="H2056" s="21"/>
    </row>
    <row r="2057" spans="8:8" x14ac:dyDescent="0.2">
      <c r="H2057" s="21"/>
    </row>
    <row r="2058" spans="8:8" x14ac:dyDescent="0.2">
      <c r="H2058" s="21"/>
    </row>
    <row r="2059" spans="8:8" x14ac:dyDescent="0.2">
      <c r="H2059" s="21"/>
    </row>
    <row r="2060" spans="8:8" x14ac:dyDescent="0.2">
      <c r="H2060" s="21"/>
    </row>
    <row r="2061" spans="8:8" x14ac:dyDescent="0.2">
      <c r="H2061" s="21"/>
    </row>
    <row r="2062" spans="8:8" x14ac:dyDescent="0.2">
      <c r="H2062" s="21"/>
    </row>
    <row r="2063" spans="8:8" x14ac:dyDescent="0.2">
      <c r="H2063" s="21"/>
    </row>
    <row r="2064" spans="8:8" x14ac:dyDescent="0.2">
      <c r="H2064" s="21"/>
    </row>
    <row r="2065" spans="8:8" x14ac:dyDescent="0.2">
      <c r="H2065" s="21"/>
    </row>
    <row r="2066" spans="8:8" x14ac:dyDescent="0.2">
      <c r="H2066" s="21"/>
    </row>
    <row r="2067" spans="8:8" x14ac:dyDescent="0.2">
      <c r="H2067" s="21"/>
    </row>
    <row r="2068" spans="8:8" x14ac:dyDescent="0.2">
      <c r="H2068" s="21"/>
    </row>
    <row r="2069" spans="8:8" x14ac:dyDescent="0.2">
      <c r="H2069" s="21"/>
    </row>
    <row r="2070" spans="8:8" x14ac:dyDescent="0.2">
      <c r="H2070" s="21"/>
    </row>
    <row r="2071" spans="8:8" x14ac:dyDescent="0.2">
      <c r="H2071" s="21"/>
    </row>
    <row r="2072" spans="8:8" x14ac:dyDescent="0.2">
      <c r="H2072" s="21"/>
    </row>
    <row r="2073" spans="8:8" x14ac:dyDescent="0.2">
      <c r="H2073" s="21"/>
    </row>
    <row r="2074" spans="8:8" x14ac:dyDescent="0.2">
      <c r="H2074" s="21"/>
    </row>
    <row r="2075" spans="8:8" x14ac:dyDescent="0.2">
      <c r="H2075" s="21"/>
    </row>
    <row r="2076" spans="8:8" x14ac:dyDescent="0.2">
      <c r="H2076" s="21"/>
    </row>
    <row r="2077" spans="8:8" x14ac:dyDescent="0.2">
      <c r="H2077" s="21"/>
    </row>
    <row r="2078" spans="8:8" x14ac:dyDescent="0.2">
      <c r="H2078" s="21"/>
    </row>
    <row r="2079" spans="8:8" x14ac:dyDescent="0.2">
      <c r="H2079" s="21"/>
    </row>
    <row r="2080" spans="8:8" x14ac:dyDescent="0.2">
      <c r="H2080" s="21"/>
    </row>
    <row r="2081" spans="8:8" x14ac:dyDescent="0.2">
      <c r="H2081" s="21"/>
    </row>
    <row r="2082" spans="8:8" x14ac:dyDescent="0.2">
      <c r="H2082" s="21"/>
    </row>
    <row r="2083" spans="8:8" x14ac:dyDescent="0.2">
      <c r="H2083" s="21"/>
    </row>
    <row r="2084" spans="8:8" x14ac:dyDescent="0.2">
      <c r="H2084" s="21"/>
    </row>
    <row r="2085" spans="8:8" x14ac:dyDescent="0.2">
      <c r="H2085" s="21"/>
    </row>
    <row r="2086" spans="8:8" x14ac:dyDescent="0.2">
      <c r="H2086" s="21"/>
    </row>
    <row r="2087" spans="8:8" x14ac:dyDescent="0.2">
      <c r="H2087" s="21"/>
    </row>
    <row r="2088" spans="8:8" x14ac:dyDescent="0.2">
      <c r="H2088" s="21"/>
    </row>
    <row r="2089" spans="8:8" x14ac:dyDescent="0.2">
      <c r="H2089" s="21"/>
    </row>
    <row r="2090" spans="8:8" x14ac:dyDescent="0.2">
      <c r="H2090" s="21"/>
    </row>
    <row r="2091" spans="8:8" x14ac:dyDescent="0.2">
      <c r="H2091" s="21"/>
    </row>
    <row r="2092" spans="8:8" x14ac:dyDescent="0.2">
      <c r="H2092" s="21"/>
    </row>
    <row r="2093" spans="8:8" x14ac:dyDescent="0.2">
      <c r="H2093" s="21"/>
    </row>
    <row r="2094" spans="8:8" x14ac:dyDescent="0.2">
      <c r="H2094" s="21"/>
    </row>
    <row r="2095" spans="8:8" x14ac:dyDescent="0.2">
      <c r="H2095" s="21"/>
    </row>
    <row r="2096" spans="8:8" x14ac:dyDescent="0.2">
      <c r="H2096" s="21"/>
    </row>
    <row r="2097" spans="8:8" x14ac:dyDescent="0.2">
      <c r="H2097" s="21"/>
    </row>
    <row r="2098" spans="8:8" x14ac:dyDescent="0.2">
      <c r="H2098" s="21"/>
    </row>
    <row r="2099" spans="8:8" x14ac:dyDescent="0.2">
      <c r="H2099" s="21"/>
    </row>
    <row r="2100" spans="8:8" x14ac:dyDescent="0.2">
      <c r="H2100" s="21"/>
    </row>
    <row r="2101" spans="8:8" x14ac:dyDescent="0.2">
      <c r="H2101" s="21"/>
    </row>
    <row r="2102" spans="8:8" x14ac:dyDescent="0.2">
      <c r="H2102" s="21"/>
    </row>
    <row r="2103" spans="8:8" x14ac:dyDescent="0.2">
      <c r="H2103" s="21"/>
    </row>
    <row r="2104" spans="8:8" x14ac:dyDescent="0.2">
      <c r="H2104" s="21"/>
    </row>
    <row r="2105" spans="8:8" x14ac:dyDescent="0.2">
      <c r="H2105" s="21"/>
    </row>
    <row r="2106" spans="8:8" x14ac:dyDescent="0.2">
      <c r="H2106" s="21"/>
    </row>
    <row r="2107" spans="8:8" x14ac:dyDescent="0.2">
      <c r="H2107" s="21"/>
    </row>
    <row r="2108" spans="8:8" x14ac:dyDescent="0.2">
      <c r="H2108" s="21"/>
    </row>
    <row r="2109" spans="8:8" x14ac:dyDescent="0.2">
      <c r="H2109" s="21"/>
    </row>
    <row r="2110" spans="8:8" x14ac:dyDescent="0.2">
      <c r="H2110" s="21"/>
    </row>
    <row r="2111" spans="8:8" x14ac:dyDescent="0.2">
      <c r="H2111" s="21"/>
    </row>
    <row r="2112" spans="8:8" x14ac:dyDescent="0.2">
      <c r="H2112" s="21"/>
    </row>
    <row r="2113" spans="8:8" x14ac:dyDescent="0.2">
      <c r="H2113" s="21"/>
    </row>
    <row r="2114" spans="8:8" x14ac:dyDescent="0.2">
      <c r="H2114" s="21"/>
    </row>
    <row r="2115" spans="8:8" x14ac:dyDescent="0.2">
      <c r="H2115" s="21"/>
    </row>
    <row r="2116" spans="8:8" x14ac:dyDescent="0.2">
      <c r="H2116" s="21"/>
    </row>
    <row r="2117" spans="8:8" x14ac:dyDescent="0.2">
      <c r="H2117" s="21"/>
    </row>
    <row r="2118" spans="8:8" x14ac:dyDescent="0.2">
      <c r="H2118" s="21"/>
    </row>
    <row r="2119" spans="8:8" x14ac:dyDescent="0.2">
      <c r="H2119" s="21"/>
    </row>
    <row r="2120" spans="8:8" x14ac:dyDescent="0.2">
      <c r="H2120" s="21"/>
    </row>
    <row r="2121" spans="8:8" x14ac:dyDescent="0.2">
      <c r="H2121" s="21"/>
    </row>
    <row r="2122" spans="8:8" x14ac:dyDescent="0.2">
      <c r="H2122" s="21"/>
    </row>
    <row r="2123" spans="8:8" x14ac:dyDescent="0.2">
      <c r="H2123" s="21"/>
    </row>
    <row r="2124" spans="8:8" x14ac:dyDescent="0.2">
      <c r="H2124" s="21"/>
    </row>
    <row r="2125" spans="8:8" x14ac:dyDescent="0.2">
      <c r="H2125" s="21"/>
    </row>
    <row r="2126" spans="8:8" x14ac:dyDescent="0.2">
      <c r="H2126" s="21"/>
    </row>
    <row r="2127" spans="8:8" x14ac:dyDescent="0.2">
      <c r="H2127" s="21"/>
    </row>
    <row r="2128" spans="8:8" x14ac:dyDescent="0.2">
      <c r="H2128" s="21"/>
    </row>
    <row r="2129" spans="8:8" x14ac:dyDescent="0.2">
      <c r="H2129" s="21"/>
    </row>
    <row r="2130" spans="8:8" x14ac:dyDescent="0.2">
      <c r="H2130" s="21"/>
    </row>
    <row r="2131" spans="8:8" x14ac:dyDescent="0.2">
      <c r="H2131" s="21"/>
    </row>
    <row r="2132" spans="8:8" x14ac:dyDescent="0.2">
      <c r="H2132" s="21"/>
    </row>
    <row r="2133" spans="8:8" x14ac:dyDescent="0.2">
      <c r="H2133" s="21"/>
    </row>
    <row r="2134" spans="8:8" x14ac:dyDescent="0.2">
      <c r="H2134" s="21"/>
    </row>
    <row r="2135" spans="8:8" x14ac:dyDescent="0.2">
      <c r="H2135" s="21"/>
    </row>
    <row r="2136" spans="8:8" x14ac:dyDescent="0.2">
      <c r="H2136" s="21"/>
    </row>
    <row r="2137" spans="8:8" x14ac:dyDescent="0.2">
      <c r="H2137" s="21"/>
    </row>
    <row r="2138" spans="8:8" x14ac:dyDescent="0.2">
      <c r="H2138" s="21"/>
    </row>
    <row r="2139" spans="8:8" x14ac:dyDescent="0.2">
      <c r="H2139" s="21"/>
    </row>
    <row r="2140" spans="8:8" x14ac:dyDescent="0.2">
      <c r="H2140" s="21"/>
    </row>
    <row r="2141" spans="8:8" x14ac:dyDescent="0.2">
      <c r="H2141" s="21"/>
    </row>
    <row r="2142" spans="8:8" x14ac:dyDescent="0.2">
      <c r="H2142" s="21"/>
    </row>
    <row r="2143" spans="8:8" x14ac:dyDescent="0.2">
      <c r="H2143" s="21"/>
    </row>
    <row r="2144" spans="8:8" x14ac:dyDescent="0.2">
      <c r="H2144" s="21"/>
    </row>
    <row r="2145" spans="8:8" x14ac:dyDescent="0.2">
      <c r="H2145" s="21"/>
    </row>
    <row r="2146" spans="8:8" x14ac:dyDescent="0.2">
      <c r="H2146" s="21"/>
    </row>
    <row r="2147" spans="8:8" x14ac:dyDescent="0.2">
      <c r="H2147" s="21"/>
    </row>
    <row r="2148" spans="8:8" x14ac:dyDescent="0.2">
      <c r="H2148" s="21"/>
    </row>
    <row r="2149" spans="8:8" x14ac:dyDescent="0.2">
      <c r="H2149" s="21"/>
    </row>
    <row r="2150" spans="8:8" x14ac:dyDescent="0.2">
      <c r="H2150" s="21"/>
    </row>
    <row r="2151" spans="8:8" x14ac:dyDescent="0.2">
      <c r="H2151" s="21"/>
    </row>
    <row r="2152" spans="8:8" x14ac:dyDescent="0.2">
      <c r="H2152" s="21"/>
    </row>
    <row r="2153" spans="8:8" x14ac:dyDescent="0.2">
      <c r="H2153" s="21"/>
    </row>
    <row r="2154" spans="8:8" x14ac:dyDescent="0.2">
      <c r="H2154" s="21"/>
    </row>
    <row r="2155" spans="8:8" x14ac:dyDescent="0.2">
      <c r="H2155" s="21"/>
    </row>
    <row r="2156" spans="8:8" x14ac:dyDescent="0.2">
      <c r="H2156" s="21"/>
    </row>
    <row r="2157" spans="8:8" x14ac:dyDescent="0.2">
      <c r="H2157" s="21"/>
    </row>
    <row r="2158" spans="8:8" x14ac:dyDescent="0.2">
      <c r="H2158" s="21"/>
    </row>
    <row r="2159" spans="8:8" x14ac:dyDescent="0.2">
      <c r="H2159" s="21"/>
    </row>
    <row r="2160" spans="8:8" x14ac:dyDescent="0.2">
      <c r="H2160" s="21"/>
    </row>
    <row r="2161" spans="8:8" x14ac:dyDescent="0.2">
      <c r="H2161" s="21"/>
    </row>
    <row r="2162" spans="8:8" x14ac:dyDescent="0.2">
      <c r="H2162" s="21"/>
    </row>
    <row r="2163" spans="8:8" x14ac:dyDescent="0.2">
      <c r="H2163" s="21"/>
    </row>
    <row r="2164" spans="8:8" x14ac:dyDescent="0.2">
      <c r="H2164" s="21"/>
    </row>
    <row r="2165" spans="8:8" x14ac:dyDescent="0.2">
      <c r="H2165" s="21"/>
    </row>
    <row r="2166" spans="8:8" x14ac:dyDescent="0.2">
      <c r="H2166" s="21"/>
    </row>
    <row r="2167" spans="8:8" x14ac:dyDescent="0.2">
      <c r="H2167" s="21"/>
    </row>
    <row r="2168" spans="8:8" x14ac:dyDescent="0.2">
      <c r="H2168" s="21"/>
    </row>
    <row r="2169" spans="8:8" x14ac:dyDescent="0.2">
      <c r="H2169" s="21"/>
    </row>
    <row r="2170" spans="8:8" x14ac:dyDescent="0.2">
      <c r="H2170" s="21"/>
    </row>
    <row r="2171" spans="8:8" x14ac:dyDescent="0.2">
      <c r="H2171" s="21"/>
    </row>
    <row r="2172" spans="8:8" x14ac:dyDescent="0.2">
      <c r="H2172" s="21"/>
    </row>
    <row r="2173" spans="8:8" x14ac:dyDescent="0.2">
      <c r="H2173" s="21"/>
    </row>
    <row r="2174" spans="8:8" x14ac:dyDescent="0.2">
      <c r="H2174" s="21"/>
    </row>
    <row r="2175" spans="8:8" x14ac:dyDescent="0.2">
      <c r="H2175" s="21"/>
    </row>
    <row r="2176" spans="8:8" x14ac:dyDescent="0.2">
      <c r="H2176" s="21"/>
    </row>
    <row r="2177" spans="8:8" x14ac:dyDescent="0.2">
      <c r="H2177" s="21"/>
    </row>
    <row r="2178" spans="8:8" x14ac:dyDescent="0.2">
      <c r="H2178" s="21"/>
    </row>
    <row r="2179" spans="8:8" x14ac:dyDescent="0.2">
      <c r="H2179" s="21"/>
    </row>
    <row r="2180" spans="8:8" x14ac:dyDescent="0.2">
      <c r="H2180" s="21"/>
    </row>
    <row r="2181" spans="8:8" x14ac:dyDescent="0.2">
      <c r="H2181" s="21"/>
    </row>
    <row r="2182" spans="8:8" x14ac:dyDescent="0.2">
      <c r="H2182" s="21"/>
    </row>
    <row r="2183" spans="8:8" x14ac:dyDescent="0.2">
      <c r="H2183" s="21"/>
    </row>
    <row r="2184" spans="8:8" x14ac:dyDescent="0.2">
      <c r="H2184" s="21"/>
    </row>
    <row r="2185" spans="8:8" x14ac:dyDescent="0.2">
      <c r="H2185" s="21"/>
    </row>
    <row r="2186" spans="8:8" x14ac:dyDescent="0.2">
      <c r="H2186" s="21"/>
    </row>
    <row r="2187" spans="8:8" x14ac:dyDescent="0.2">
      <c r="H2187" s="21"/>
    </row>
    <row r="2188" spans="8:8" x14ac:dyDescent="0.2">
      <c r="H2188" s="21"/>
    </row>
    <row r="2189" spans="8:8" x14ac:dyDescent="0.2">
      <c r="H2189" s="21"/>
    </row>
    <row r="2190" spans="8:8" x14ac:dyDescent="0.2">
      <c r="H2190" s="21"/>
    </row>
    <row r="2191" spans="8:8" x14ac:dyDescent="0.2">
      <c r="H2191" s="21"/>
    </row>
    <row r="2192" spans="8:8" x14ac:dyDescent="0.2">
      <c r="H2192" s="21"/>
    </row>
    <row r="2193" spans="8:8" x14ac:dyDescent="0.2">
      <c r="H2193" s="21"/>
    </row>
    <row r="2194" spans="8:8" x14ac:dyDescent="0.2">
      <c r="H2194" s="21"/>
    </row>
    <row r="2195" spans="8:8" x14ac:dyDescent="0.2">
      <c r="H2195" s="21"/>
    </row>
    <row r="2196" spans="8:8" x14ac:dyDescent="0.2">
      <c r="H2196" s="21"/>
    </row>
    <row r="2197" spans="8:8" x14ac:dyDescent="0.2">
      <c r="H2197" s="21"/>
    </row>
    <row r="2198" spans="8:8" x14ac:dyDescent="0.2">
      <c r="H2198" s="21"/>
    </row>
    <row r="2199" spans="8:8" x14ac:dyDescent="0.2">
      <c r="H2199" s="21"/>
    </row>
    <row r="2200" spans="8:8" x14ac:dyDescent="0.2">
      <c r="H2200" s="21"/>
    </row>
    <row r="2201" spans="8:8" x14ac:dyDescent="0.2">
      <c r="H2201" s="21"/>
    </row>
    <row r="2202" spans="8:8" x14ac:dyDescent="0.2">
      <c r="H2202" s="21"/>
    </row>
    <row r="2203" spans="8:8" x14ac:dyDescent="0.2">
      <c r="H2203" s="21"/>
    </row>
    <row r="2204" spans="8:8" x14ac:dyDescent="0.2">
      <c r="H2204" s="21"/>
    </row>
    <row r="2205" spans="8:8" x14ac:dyDescent="0.2">
      <c r="H2205" s="21"/>
    </row>
    <row r="2206" spans="8:8" x14ac:dyDescent="0.2">
      <c r="H2206" s="21"/>
    </row>
    <row r="2207" spans="8:8" x14ac:dyDescent="0.2">
      <c r="H2207" s="21"/>
    </row>
    <row r="2208" spans="8:8" x14ac:dyDescent="0.2">
      <c r="H2208" s="21"/>
    </row>
    <row r="2209" spans="8:8" x14ac:dyDescent="0.2">
      <c r="H2209" s="21"/>
    </row>
    <row r="2210" spans="8:8" x14ac:dyDescent="0.2">
      <c r="H2210" s="21"/>
    </row>
    <row r="2211" spans="8:8" x14ac:dyDescent="0.2">
      <c r="H2211" s="21"/>
    </row>
    <row r="2212" spans="8:8" x14ac:dyDescent="0.2">
      <c r="H2212" s="21"/>
    </row>
    <row r="2213" spans="8:8" x14ac:dyDescent="0.2">
      <c r="H2213" s="21"/>
    </row>
    <row r="2214" spans="8:8" x14ac:dyDescent="0.2">
      <c r="H2214" s="21"/>
    </row>
    <row r="2215" spans="8:8" x14ac:dyDescent="0.2">
      <c r="H2215" s="21"/>
    </row>
    <row r="2216" spans="8:8" x14ac:dyDescent="0.2">
      <c r="H2216" s="21"/>
    </row>
    <row r="2217" spans="8:8" x14ac:dyDescent="0.2">
      <c r="H2217" s="21"/>
    </row>
    <row r="2218" spans="8:8" x14ac:dyDescent="0.2">
      <c r="H2218" s="21"/>
    </row>
    <row r="2219" spans="8:8" x14ac:dyDescent="0.2">
      <c r="H2219" s="21"/>
    </row>
    <row r="2220" spans="8:8" x14ac:dyDescent="0.2">
      <c r="H2220" s="21"/>
    </row>
    <row r="2221" spans="8:8" x14ac:dyDescent="0.2">
      <c r="H2221" s="21"/>
    </row>
    <row r="2222" spans="8:8" x14ac:dyDescent="0.2">
      <c r="H2222" s="21"/>
    </row>
    <row r="2223" spans="8:8" x14ac:dyDescent="0.2">
      <c r="H2223" s="21"/>
    </row>
    <row r="2224" spans="8:8" x14ac:dyDescent="0.2">
      <c r="H2224" s="21"/>
    </row>
    <row r="2225" spans="8:8" x14ac:dyDescent="0.2">
      <c r="H2225" s="21"/>
    </row>
    <row r="2226" spans="8:8" x14ac:dyDescent="0.2">
      <c r="H2226" s="21"/>
    </row>
    <row r="2227" spans="8:8" x14ac:dyDescent="0.2">
      <c r="H2227" s="21"/>
    </row>
    <row r="2228" spans="8:8" x14ac:dyDescent="0.2">
      <c r="H2228" s="21"/>
    </row>
    <row r="2229" spans="8:8" x14ac:dyDescent="0.2">
      <c r="H2229" s="21"/>
    </row>
    <row r="2230" spans="8:8" x14ac:dyDescent="0.2">
      <c r="H2230" s="21"/>
    </row>
    <row r="2231" spans="8:8" x14ac:dyDescent="0.2">
      <c r="H2231" s="21"/>
    </row>
    <row r="2232" spans="8:8" x14ac:dyDescent="0.2">
      <c r="H2232" s="21"/>
    </row>
    <row r="2233" spans="8:8" x14ac:dyDescent="0.2">
      <c r="H2233" s="21"/>
    </row>
    <row r="2234" spans="8:8" x14ac:dyDescent="0.2">
      <c r="H2234" s="21"/>
    </row>
    <row r="2235" spans="8:8" x14ac:dyDescent="0.2">
      <c r="H2235" s="21"/>
    </row>
    <row r="2236" spans="8:8" x14ac:dyDescent="0.2">
      <c r="H2236" s="21"/>
    </row>
    <row r="2237" spans="8:8" x14ac:dyDescent="0.2">
      <c r="H2237" s="21"/>
    </row>
    <row r="2238" spans="8:8" x14ac:dyDescent="0.2">
      <c r="H2238" s="21"/>
    </row>
    <row r="2239" spans="8:8" x14ac:dyDescent="0.2">
      <c r="H2239" s="21"/>
    </row>
    <row r="2240" spans="8:8" x14ac:dyDescent="0.2">
      <c r="H2240" s="21"/>
    </row>
    <row r="2241" spans="8:8" x14ac:dyDescent="0.2">
      <c r="H2241" s="21"/>
    </row>
    <row r="2242" spans="8:8" x14ac:dyDescent="0.2">
      <c r="H2242" s="21"/>
    </row>
    <row r="2243" spans="8:8" x14ac:dyDescent="0.2">
      <c r="H2243" s="21"/>
    </row>
    <row r="2244" spans="8:8" x14ac:dyDescent="0.2">
      <c r="H2244" s="21"/>
    </row>
    <row r="2245" spans="8:8" x14ac:dyDescent="0.2">
      <c r="H2245" s="21"/>
    </row>
    <row r="2246" spans="8:8" x14ac:dyDescent="0.2">
      <c r="H2246" s="21"/>
    </row>
    <row r="2247" spans="8:8" x14ac:dyDescent="0.2">
      <c r="H2247" s="21"/>
    </row>
    <row r="2248" spans="8:8" x14ac:dyDescent="0.2">
      <c r="H2248" s="21"/>
    </row>
    <row r="2249" spans="8:8" x14ac:dyDescent="0.2">
      <c r="H2249" s="21"/>
    </row>
    <row r="2250" spans="8:8" x14ac:dyDescent="0.2">
      <c r="H2250" s="21"/>
    </row>
    <row r="2251" spans="8:8" x14ac:dyDescent="0.2">
      <c r="H2251" s="21"/>
    </row>
    <row r="2252" spans="8:8" x14ac:dyDescent="0.2">
      <c r="H2252" s="21"/>
    </row>
    <row r="2253" spans="8:8" x14ac:dyDescent="0.2">
      <c r="H2253" s="21"/>
    </row>
    <row r="2254" spans="8:8" x14ac:dyDescent="0.2">
      <c r="H2254" s="21"/>
    </row>
    <row r="2255" spans="8:8" x14ac:dyDescent="0.2">
      <c r="H2255" s="21"/>
    </row>
    <row r="2256" spans="8:8" x14ac:dyDescent="0.2">
      <c r="H2256" s="21"/>
    </row>
    <row r="2257" spans="8:8" x14ac:dyDescent="0.2">
      <c r="H2257" s="21"/>
    </row>
    <row r="2258" spans="8:8" x14ac:dyDescent="0.2">
      <c r="H2258" s="21"/>
    </row>
    <row r="2259" spans="8:8" x14ac:dyDescent="0.2">
      <c r="H2259" s="21"/>
    </row>
    <row r="2260" spans="8:8" x14ac:dyDescent="0.2">
      <c r="H2260" s="21"/>
    </row>
    <row r="2261" spans="8:8" x14ac:dyDescent="0.2">
      <c r="H2261" s="21"/>
    </row>
    <row r="2262" spans="8:8" x14ac:dyDescent="0.2">
      <c r="H2262" s="21"/>
    </row>
    <row r="2263" spans="8:8" x14ac:dyDescent="0.2">
      <c r="H2263" s="21"/>
    </row>
    <row r="2264" spans="8:8" x14ac:dyDescent="0.2">
      <c r="H2264" s="21"/>
    </row>
    <row r="2265" spans="8:8" x14ac:dyDescent="0.2">
      <c r="H2265" s="21"/>
    </row>
    <row r="2266" spans="8:8" x14ac:dyDescent="0.2">
      <c r="H2266" s="21"/>
    </row>
    <row r="2267" spans="8:8" x14ac:dyDescent="0.2">
      <c r="H2267" s="21"/>
    </row>
    <row r="2268" spans="8:8" x14ac:dyDescent="0.2">
      <c r="H2268" s="21"/>
    </row>
    <row r="2269" spans="8:8" x14ac:dyDescent="0.2">
      <c r="H2269" s="21"/>
    </row>
    <row r="2270" spans="8:8" x14ac:dyDescent="0.2">
      <c r="H2270" s="21"/>
    </row>
    <row r="2271" spans="8:8" x14ac:dyDescent="0.2">
      <c r="H2271" s="21"/>
    </row>
    <row r="2272" spans="8:8" x14ac:dyDescent="0.2">
      <c r="H2272" s="21"/>
    </row>
    <row r="2273" spans="8:8" x14ac:dyDescent="0.2">
      <c r="H2273" s="21"/>
    </row>
    <row r="2274" spans="8:8" x14ac:dyDescent="0.2">
      <c r="H2274" s="21"/>
    </row>
    <row r="2275" spans="8:8" x14ac:dyDescent="0.2">
      <c r="H2275" s="21"/>
    </row>
    <row r="2276" spans="8:8" x14ac:dyDescent="0.2">
      <c r="H2276" s="21"/>
    </row>
    <row r="2277" spans="8:8" x14ac:dyDescent="0.2">
      <c r="H2277" s="21"/>
    </row>
    <row r="2278" spans="8:8" x14ac:dyDescent="0.2">
      <c r="H2278" s="21"/>
    </row>
    <row r="2279" spans="8:8" x14ac:dyDescent="0.2">
      <c r="H2279" s="21"/>
    </row>
    <row r="2280" spans="8:8" x14ac:dyDescent="0.2">
      <c r="H2280" s="21"/>
    </row>
    <row r="2281" spans="8:8" x14ac:dyDescent="0.2">
      <c r="H2281" s="21"/>
    </row>
    <row r="2282" spans="8:8" x14ac:dyDescent="0.2">
      <c r="H2282" s="21"/>
    </row>
    <row r="2283" spans="8:8" x14ac:dyDescent="0.2">
      <c r="H2283" s="21"/>
    </row>
    <row r="2284" spans="8:8" x14ac:dyDescent="0.2">
      <c r="H2284" s="21"/>
    </row>
    <row r="2285" spans="8:8" x14ac:dyDescent="0.2">
      <c r="H2285" s="21"/>
    </row>
    <row r="2286" spans="8:8" x14ac:dyDescent="0.2">
      <c r="H2286" s="21"/>
    </row>
    <row r="2287" spans="8:8" x14ac:dyDescent="0.2">
      <c r="H2287" s="21"/>
    </row>
    <row r="2288" spans="8:8" x14ac:dyDescent="0.2">
      <c r="H2288" s="21"/>
    </row>
    <row r="2289" spans="8:8" x14ac:dyDescent="0.2">
      <c r="H2289" s="21"/>
    </row>
    <row r="2290" spans="8:8" x14ac:dyDescent="0.2">
      <c r="H2290" s="21"/>
    </row>
    <row r="2291" spans="8:8" x14ac:dyDescent="0.2">
      <c r="H2291" s="21"/>
    </row>
    <row r="2292" spans="8:8" x14ac:dyDescent="0.2">
      <c r="H2292" s="21"/>
    </row>
    <row r="2293" spans="8:8" x14ac:dyDescent="0.2">
      <c r="H2293" s="21"/>
    </row>
    <row r="2294" spans="8:8" x14ac:dyDescent="0.2">
      <c r="H2294" s="21"/>
    </row>
    <row r="2295" spans="8:8" x14ac:dyDescent="0.2">
      <c r="H2295" s="21"/>
    </row>
    <row r="2296" spans="8:8" x14ac:dyDescent="0.2">
      <c r="H2296" s="21"/>
    </row>
    <row r="2297" spans="8:8" x14ac:dyDescent="0.2">
      <c r="H2297" s="21"/>
    </row>
    <row r="2298" spans="8:8" x14ac:dyDescent="0.2">
      <c r="H2298" s="21"/>
    </row>
    <row r="2299" spans="8:8" x14ac:dyDescent="0.2">
      <c r="H2299" s="21"/>
    </row>
    <row r="2300" spans="8:8" x14ac:dyDescent="0.2">
      <c r="H2300" s="21"/>
    </row>
    <row r="2301" spans="8:8" x14ac:dyDescent="0.2">
      <c r="H2301" s="21"/>
    </row>
    <row r="2302" spans="8:8" x14ac:dyDescent="0.2">
      <c r="H2302" s="21"/>
    </row>
    <row r="2303" spans="8:8" x14ac:dyDescent="0.2">
      <c r="H2303" s="21"/>
    </row>
    <row r="2304" spans="8:8" x14ac:dyDescent="0.2">
      <c r="H2304" s="21"/>
    </row>
    <row r="2305" spans="8:8" x14ac:dyDescent="0.2">
      <c r="H2305" s="21"/>
    </row>
    <row r="2306" spans="8:8" x14ac:dyDescent="0.2">
      <c r="H2306" s="21"/>
    </row>
    <row r="2307" spans="8:8" x14ac:dyDescent="0.2">
      <c r="H2307" s="21"/>
    </row>
    <row r="2308" spans="8:8" x14ac:dyDescent="0.2">
      <c r="H2308" s="21"/>
    </row>
    <row r="2309" spans="8:8" x14ac:dyDescent="0.2">
      <c r="H2309" s="21"/>
    </row>
    <row r="2310" spans="8:8" x14ac:dyDescent="0.2">
      <c r="H2310" s="21"/>
    </row>
    <row r="2311" spans="8:8" x14ac:dyDescent="0.2">
      <c r="H2311" s="21"/>
    </row>
    <row r="2312" spans="8:8" x14ac:dyDescent="0.2">
      <c r="H2312" s="21"/>
    </row>
    <row r="2313" spans="8:8" x14ac:dyDescent="0.2">
      <c r="H2313" s="21"/>
    </row>
    <row r="2314" spans="8:8" x14ac:dyDescent="0.2">
      <c r="H2314" s="21"/>
    </row>
    <row r="2315" spans="8:8" x14ac:dyDescent="0.2">
      <c r="H2315" s="21"/>
    </row>
    <row r="2316" spans="8:8" x14ac:dyDescent="0.2">
      <c r="H2316" s="21"/>
    </row>
    <row r="2317" spans="8:8" x14ac:dyDescent="0.2">
      <c r="H2317" s="21"/>
    </row>
    <row r="2318" spans="8:8" x14ac:dyDescent="0.2">
      <c r="H2318" s="21"/>
    </row>
    <row r="2319" spans="8:8" x14ac:dyDescent="0.2">
      <c r="H2319" s="21"/>
    </row>
    <row r="2320" spans="8:8" x14ac:dyDescent="0.2">
      <c r="H2320" s="21"/>
    </row>
    <row r="2321" spans="8:8" x14ac:dyDescent="0.2">
      <c r="H2321" s="21"/>
    </row>
    <row r="2322" spans="8:8" x14ac:dyDescent="0.2">
      <c r="H2322" s="21"/>
    </row>
    <row r="2323" spans="8:8" x14ac:dyDescent="0.2">
      <c r="H2323" s="21"/>
    </row>
    <row r="2324" spans="8:8" x14ac:dyDescent="0.2">
      <c r="H2324" s="21"/>
    </row>
    <row r="2325" spans="8:8" x14ac:dyDescent="0.2">
      <c r="H2325" s="21"/>
    </row>
    <row r="2326" spans="8:8" x14ac:dyDescent="0.2">
      <c r="H2326" s="21"/>
    </row>
    <row r="2327" spans="8:8" x14ac:dyDescent="0.2">
      <c r="H2327" s="21"/>
    </row>
    <row r="2328" spans="8:8" x14ac:dyDescent="0.2">
      <c r="H2328" s="21"/>
    </row>
    <row r="2329" spans="8:8" x14ac:dyDescent="0.2">
      <c r="H2329" s="21"/>
    </row>
    <row r="2330" spans="8:8" x14ac:dyDescent="0.2">
      <c r="H2330" s="21"/>
    </row>
    <row r="2331" spans="8:8" x14ac:dyDescent="0.2">
      <c r="H2331" s="21"/>
    </row>
    <row r="2332" spans="8:8" x14ac:dyDescent="0.2">
      <c r="H2332" s="21"/>
    </row>
    <row r="2333" spans="8:8" x14ac:dyDescent="0.2">
      <c r="H2333" s="21"/>
    </row>
    <row r="2334" spans="8:8" x14ac:dyDescent="0.2">
      <c r="H2334" s="21"/>
    </row>
    <row r="2335" spans="8:8" x14ac:dyDescent="0.2">
      <c r="H2335" s="21"/>
    </row>
    <row r="2336" spans="8:8" x14ac:dyDescent="0.2">
      <c r="H2336" s="21"/>
    </row>
    <row r="2337" spans="8:8" x14ac:dyDescent="0.2">
      <c r="H2337" s="21"/>
    </row>
    <row r="2338" spans="8:8" x14ac:dyDescent="0.2">
      <c r="H2338" s="21"/>
    </row>
    <row r="2339" spans="8:8" x14ac:dyDescent="0.2">
      <c r="H2339" s="21"/>
    </row>
    <row r="2340" spans="8:8" x14ac:dyDescent="0.2">
      <c r="H2340" s="21"/>
    </row>
    <row r="2341" spans="8:8" x14ac:dyDescent="0.2">
      <c r="H2341" s="21"/>
    </row>
    <row r="2342" spans="8:8" x14ac:dyDescent="0.2">
      <c r="H2342" s="21"/>
    </row>
    <row r="2343" spans="8:8" x14ac:dyDescent="0.2">
      <c r="H2343" s="21"/>
    </row>
    <row r="2344" spans="8:8" x14ac:dyDescent="0.2">
      <c r="H2344" s="21"/>
    </row>
    <row r="2345" spans="8:8" x14ac:dyDescent="0.2">
      <c r="H2345" s="21"/>
    </row>
    <row r="2346" spans="8:8" x14ac:dyDescent="0.2">
      <c r="H2346" s="21"/>
    </row>
    <row r="2347" spans="8:8" x14ac:dyDescent="0.2">
      <c r="H2347" s="21"/>
    </row>
    <row r="2348" spans="8:8" x14ac:dyDescent="0.2">
      <c r="H2348" s="21"/>
    </row>
    <row r="2349" spans="8:8" x14ac:dyDescent="0.2">
      <c r="H2349" s="21"/>
    </row>
    <row r="2350" spans="8:8" x14ac:dyDescent="0.2">
      <c r="H2350" s="21"/>
    </row>
    <row r="2351" spans="8:8" x14ac:dyDescent="0.2">
      <c r="H2351" s="21"/>
    </row>
    <row r="2352" spans="8:8" x14ac:dyDescent="0.2">
      <c r="H2352" s="21"/>
    </row>
    <row r="2353" spans="8:8" x14ac:dyDescent="0.2">
      <c r="H2353" s="21"/>
    </row>
    <row r="2354" spans="8:8" x14ac:dyDescent="0.2">
      <c r="H2354" s="21"/>
    </row>
    <row r="2355" spans="8:8" x14ac:dyDescent="0.2">
      <c r="H2355" s="21"/>
    </row>
    <row r="2356" spans="8:8" x14ac:dyDescent="0.2">
      <c r="H2356" s="21"/>
    </row>
    <row r="2357" spans="8:8" x14ac:dyDescent="0.2">
      <c r="H2357" s="21"/>
    </row>
    <row r="2358" spans="8:8" x14ac:dyDescent="0.2">
      <c r="H2358" s="21"/>
    </row>
    <row r="2359" spans="8:8" x14ac:dyDescent="0.2">
      <c r="H2359" s="21"/>
    </row>
    <row r="2360" spans="8:8" x14ac:dyDescent="0.2">
      <c r="H2360" s="21"/>
    </row>
    <row r="2361" spans="8:8" x14ac:dyDescent="0.2">
      <c r="H2361" s="21"/>
    </row>
    <row r="2362" spans="8:8" x14ac:dyDescent="0.2">
      <c r="H2362" s="21"/>
    </row>
    <row r="2363" spans="8:8" x14ac:dyDescent="0.2">
      <c r="H2363" s="21"/>
    </row>
    <row r="2364" spans="8:8" x14ac:dyDescent="0.2">
      <c r="H2364" s="21"/>
    </row>
    <row r="2365" spans="8:8" x14ac:dyDescent="0.2">
      <c r="H2365" s="21"/>
    </row>
    <row r="2366" spans="8:8" x14ac:dyDescent="0.2">
      <c r="H2366" s="21"/>
    </row>
    <row r="2367" spans="8:8" x14ac:dyDescent="0.2">
      <c r="H2367" s="21"/>
    </row>
    <row r="2368" spans="8:8" x14ac:dyDescent="0.2">
      <c r="H2368" s="21"/>
    </row>
    <row r="2369" spans="8:8" x14ac:dyDescent="0.2">
      <c r="H2369" s="21"/>
    </row>
    <row r="2370" spans="8:8" x14ac:dyDescent="0.2">
      <c r="H2370" s="21"/>
    </row>
    <row r="2371" spans="8:8" x14ac:dyDescent="0.2">
      <c r="H2371" s="21"/>
    </row>
    <row r="2372" spans="8:8" x14ac:dyDescent="0.2">
      <c r="H2372" s="21"/>
    </row>
    <row r="2373" spans="8:8" x14ac:dyDescent="0.2">
      <c r="H2373" s="21"/>
    </row>
    <row r="2374" spans="8:8" x14ac:dyDescent="0.2">
      <c r="H2374" s="21"/>
    </row>
    <row r="2375" spans="8:8" x14ac:dyDescent="0.2">
      <c r="H2375" s="21"/>
    </row>
    <row r="2376" spans="8:8" x14ac:dyDescent="0.2">
      <c r="H2376" s="21"/>
    </row>
    <row r="2377" spans="8:8" x14ac:dyDescent="0.2">
      <c r="H2377" s="21"/>
    </row>
    <row r="2378" spans="8:8" x14ac:dyDescent="0.2">
      <c r="H2378" s="21"/>
    </row>
    <row r="2379" spans="8:8" x14ac:dyDescent="0.2">
      <c r="H2379" s="21"/>
    </row>
    <row r="2380" spans="8:8" x14ac:dyDescent="0.2">
      <c r="H2380" s="21"/>
    </row>
    <row r="2381" spans="8:8" x14ac:dyDescent="0.2">
      <c r="H2381" s="21"/>
    </row>
    <row r="2382" spans="8:8" x14ac:dyDescent="0.2">
      <c r="H2382" s="21"/>
    </row>
    <row r="2383" spans="8:8" x14ac:dyDescent="0.2">
      <c r="H2383" s="21"/>
    </row>
    <row r="2384" spans="8:8" x14ac:dyDescent="0.2">
      <c r="H2384" s="21"/>
    </row>
    <row r="2385" spans="8:8" x14ac:dyDescent="0.2">
      <c r="H2385" s="21"/>
    </row>
    <row r="2386" spans="8:8" x14ac:dyDescent="0.2">
      <c r="H2386" s="21"/>
    </row>
    <row r="2387" spans="8:8" x14ac:dyDescent="0.2">
      <c r="H2387" s="21"/>
    </row>
    <row r="2388" spans="8:8" x14ac:dyDescent="0.2">
      <c r="H2388" s="21"/>
    </row>
    <row r="2389" spans="8:8" x14ac:dyDescent="0.2">
      <c r="H2389" s="21"/>
    </row>
    <row r="2390" spans="8:8" x14ac:dyDescent="0.2">
      <c r="H2390" s="21"/>
    </row>
    <row r="2391" spans="8:8" x14ac:dyDescent="0.2">
      <c r="H2391" s="21"/>
    </row>
    <row r="2392" spans="8:8" x14ac:dyDescent="0.2">
      <c r="H2392" s="21"/>
    </row>
    <row r="2393" spans="8:8" x14ac:dyDescent="0.2">
      <c r="H2393" s="21"/>
    </row>
    <row r="2394" spans="8:8" x14ac:dyDescent="0.2">
      <c r="H2394" s="21"/>
    </row>
    <row r="2395" spans="8:8" x14ac:dyDescent="0.2">
      <c r="H2395" s="21"/>
    </row>
    <row r="2396" spans="8:8" x14ac:dyDescent="0.2">
      <c r="H2396" s="21"/>
    </row>
    <row r="2397" spans="8:8" x14ac:dyDescent="0.2">
      <c r="H2397" s="21"/>
    </row>
    <row r="2398" spans="8:8" x14ac:dyDescent="0.2">
      <c r="H2398" s="21"/>
    </row>
    <row r="2399" spans="8:8" x14ac:dyDescent="0.2">
      <c r="H2399" s="21"/>
    </row>
    <row r="2400" spans="8:8" x14ac:dyDescent="0.2">
      <c r="H2400" s="21"/>
    </row>
    <row r="2401" spans="8:8" x14ac:dyDescent="0.2">
      <c r="H2401" s="21"/>
    </row>
    <row r="2402" spans="8:8" x14ac:dyDescent="0.2">
      <c r="H2402" s="21"/>
    </row>
    <row r="2403" spans="8:8" x14ac:dyDescent="0.2">
      <c r="H2403" s="21"/>
    </row>
    <row r="2404" spans="8:8" x14ac:dyDescent="0.2">
      <c r="H2404" s="21"/>
    </row>
    <row r="2405" spans="8:8" x14ac:dyDescent="0.2">
      <c r="H2405" s="21"/>
    </row>
    <row r="2406" spans="8:8" x14ac:dyDescent="0.2">
      <c r="H2406" s="21"/>
    </row>
    <row r="2407" spans="8:8" x14ac:dyDescent="0.2">
      <c r="H2407" s="21"/>
    </row>
    <row r="2408" spans="8:8" x14ac:dyDescent="0.2">
      <c r="H2408" s="21"/>
    </row>
    <row r="2409" spans="8:8" x14ac:dyDescent="0.2">
      <c r="H2409" s="21"/>
    </row>
    <row r="2410" spans="8:8" x14ac:dyDescent="0.2">
      <c r="H2410" s="21"/>
    </row>
    <row r="2411" spans="8:8" x14ac:dyDescent="0.2">
      <c r="H2411" s="21"/>
    </row>
    <row r="2412" spans="8:8" x14ac:dyDescent="0.2">
      <c r="H2412" s="21"/>
    </row>
    <row r="2413" spans="8:8" x14ac:dyDescent="0.2">
      <c r="H2413" s="21"/>
    </row>
    <row r="2414" spans="8:8" x14ac:dyDescent="0.2">
      <c r="H2414" s="21"/>
    </row>
    <row r="2415" spans="8:8" x14ac:dyDescent="0.2">
      <c r="H2415" s="21"/>
    </row>
    <row r="2416" spans="8:8" x14ac:dyDescent="0.2">
      <c r="H2416" s="21"/>
    </row>
    <row r="2417" spans="8:8" x14ac:dyDescent="0.2">
      <c r="H2417" s="21"/>
    </row>
    <row r="2418" spans="8:8" x14ac:dyDescent="0.2">
      <c r="H2418" s="21"/>
    </row>
    <row r="2419" spans="8:8" x14ac:dyDescent="0.2">
      <c r="H2419" s="21"/>
    </row>
    <row r="2420" spans="8:8" x14ac:dyDescent="0.2">
      <c r="H2420" s="21"/>
    </row>
    <row r="2421" spans="8:8" x14ac:dyDescent="0.2">
      <c r="H2421" s="21"/>
    </row>
    <row r="2422" spans="8:8" x14ac:dyDescent="0.2">
      <c r="H2422" s="21"/>
    </row>
    <row r="2423" spans="8:8" x14ac:dyDescent="0.2">
      <c r="H2423" s="21"/>
    </row>
    <row r="2424" spans="8:8" x14ac:dyDescent="0.2">
      <c r="H2424" s="21"/>
    </row>
    <row r="2425" spans="8:8" x14ac:dyDescent="0.2">
      <c r="H2425" s="21"/>
    </row>
    <row r="2426" spans="8:8" x14ac:dyDescent="0.2">
      <c r="H2426" s="21"/>
    </row>
    <row r="2427" spans="8:8" x14ac:dyDescent="0.2">
      <c r="H2427" s="21"/>
    </row>
    <row r="2428" spans="8:8" x14ac:dyDescent="0.2">
      <c r="H2428" s="21"/>
    </row>
    <row r="2429" spans="8:8" x14ac:dyDescent="0.2">
      <c r="H2429" s="21"/>
    </row>
    <row r="2430" spans="8:8" x14ac:dyDescent="0.2">
      <c r="H2430" s="21"/>
    </row>
    <row r="2431" spans="8:8" x14ac:dyDescent="0.2">
      <c r="H2431" s="21"/>
    </row>
    <row r="2432" spans="8:8" x14ac:dyDescent="0.2">
      <c r="H2432" s="21"/>
    </row>
    <row r="2433" spans="8:8" x14ac:dyDescent="0.2">
      <c r="H2433" s="21"/>
    </row>
    <row r="2434" spans="8:8" x14ac:dyDescent="0.2">
      <c r="H2434" s="21"/>
    </row>
    <row r="2435" spans="8:8" x14ac:dyDescent="0.2">
      <c r="H2435" s="21"/>
    </row>
    <row r="2436" spans="8:8" x14ac:dyDescent="0.2">
      <c r="H2436" s="21"/>
    </row>
    <row r="2437" spans="8:8" x14ac:dyDescent="0.2">
      <c r="H2437" s="21"/>
    </row>
    <row r="2438" spans="8:8" x14ac:dyDescent="0.2">
      <c r="H2438" s="21"/>
    </row>
    <row r="2439" spans="8:8" x14ac:dyDescent="0.2">
      <c r="H2439" s="21"/>
    </row>
    <row r="2440" spans="8:8" x14ac:dyDescent="0.2">
      <c r="H2440" s="21"/>
    </row>
    <row r="2441" spans="8:8" x14ac:dyDescent="0.2">
      <c r="H2441" s="21"/>
    </row>
    <row r="2442" spans="8:8" x14ac:dyDescent="0.2">
      <c r="H2442" s="21"/>
    </row>
    <row r="2443" spans="8:8" x14ac:dyDescent="0.2">
      <c r="H2443" s="21"/>
    </row>
    <row r="2444" spans="8:8" x14ac:dyDescent="0.2">
      <c r="H2444" s="21"/>
    </row>
    <row r="2445" spans="8:8" x14ac:dyDescent="0.2">
      <c r="H2445" s="21"/>
    </row>
    <row r="2446" spans="8:8" x14ac:dyDescent="0.2">
      <c r="H2446" s="21"/>
    </row>
    <row r="2447" spans="8:8" x14ac:dyDescent="0.2">
      <c r="H2447" s="21"/>
    </row>
    <row r="2448" spans="8:8" x14ac:dyDescent="0.2">
      <c r="H2448" s="21"/>
    </row>
    <row r="2449" spans="8:8" x14ac:dyDescent="0.2">
      <c r="H2449" s="21"/>
    </row>
    <row r="2450" spans="8:8" x14ac:dyDescent="0.2">
      <c r="H2450" s="21"/>
    </row>
    <row r="2451" spans="8:8" x14ac:dyDescent="0.2">
      <c r="H2451" s="21"/>
    </row>
    <row r="2452" spans="8:8" x14ac:dyDescent="0.2">
      <c r="H2452" s="21"/>
    </row>
    <row r="2453" spans="8:8" x14ac:dyDescent="0.2">
      <c r="H2453" s="21"/>
    </row>
    <row r="2454" spans="8:8" x14ac:dyDescent="0.2">
      <c r="H2454" s="21"/>
    </row>
    <row r="2455" spans="8:8" x14ac:dyDescent="0.2">
      <c r="H2455" s="21"/>
    </row>
    <row r="2456" spans="8:8" x14ac:dyDescent="0.2">
      <c r="H2456" s="21"/>
    </row>
    <row r="2457" spans="8:8" x14ac:dyDescent="0.2">
      <c r="H2457" s="21"/>
    </row>
    <row r="2458" spans="8:8" x14ac:dyDescent="0.2">
      <c r="H2458" s="21"/>
    </row>
    <row r="2459" spans="8:8" x14ac:dyDescent="0.2">
      <c r="H2459" s="21"/>
    </row>
    <row r="2460" spans="8:8" x14ac:dyDescent="0.2">
      <c r="H2460" s="21"/>
    </row>
    <row r="2461" spans="8:8" x14ac:dyDescent="0.2">
      <c r="H2461" s="21"/>
    </row>
    <row r="2462" spans="8:8" x14ac:dyDescent="0.2">
      <c r="H2462" s="21"/>
    </row>
    <row r="2463" spans="8:8" x14ac:dyDescent="0.2">
      <c r="H2463" s="21"/>
    </row>
    <row r="2464" spans="8:8" x14ac:dyDescent="0.2">
      <c r="H2464" s="21"/>
    </row>
    <row r="2465" spans="8:8" x14ac:dyDescent="0.2">
      <c r="H2465" s="21"/>
    </row>
    <row r="2466" spans="8:8" x14ac:dyDescent="0.2">
      <c r="H2466" s="21"/>
    </row>
    <row r="2467" spans="8:8" x14ac:dyDescent="0.2">
      <c r="H2467" s="21"/>
    </row>
    <row r="2468" spans="8:8" x14ac:dyDescent="0.2">
      <c r="H2468" s="21"/>
    </row>
    <row r="2469" spans="8:8" x14ac:dyDescent="0.2">
      <c r="H2469" s="21"/>
    </row>
    <row r="2470" spans="8:8" x14ac:dyDescent="0.2">
      <c r="H2470" s="21"/>
    </row>
    <row r="2471" spans="8:8" x14ac:dyDescent="0.2">
      <c r="H2471" s="21"/>
    </row>
    <row r="2472" spans="8:8" x14ac:dyDescent="0.2">
      <c r="H2472" s="21"/>
    </row>
    <row r="2473" spans="8:8" x14ac:dyDescent="0.2">
      <c r="H2473" s="21"/>
    </row>
    <row r="2474" spans="8:8" x14ac:dyDescent="0.2">
      <c r="H2474" s="21"/>
    </row>
    <row r="2475" spans="8:8" x14ac:dyDescent="0.2">
      <c r="H2475" s="21"/>
    </row>
    <row r="2476" spans="8:8" x14ac:dyDescent="0.2">
      <c r="H2476" s="21"/>
    </row>
    <row r="2477" spans="8:8" x14ac:dyDescent="0.2">
      <c r="H2477" s="21"/>
    </row>
    <row r="2478" spans="8:8" x14ac:dyDescent="0.2">
      <c r="H2478" s="21"/>
    </row>
    <row r="2479" spans="8:8" x14ac:dyDescent="0.2">
      <c r="H2479" s="21"/>
    </row>
    <row r="2480" spans="8:8" x14ac:dyDescent="0.2">
      <c r="H2480" s="21"/>
    </row>
    <row r="2481" spans="8:8" x14ac:dyDescent="0.2">
      <c r="H2481" s="21"/>
    </row>
    <row r="2482" spans="8:8" x14ac:dyDescent="0.2">
      <c r="H2482" s="21"/>
    </row>
    <row r="2483" spans="8:8" x14ac:dyDescent="0.2">
      <c r="H2483" s="21"/>
    </row>
    <row r="2484" spans="8:8" x14ac:dyDescent="0.2">
      <c r="H2484" s="21"/>
    </row>
    <row r="2485" spans="8:8" x14ac:dyDescent="0.2">
      <c r="H2485" s="21"/>
    </row>
    <row r="2486" spans="8:8" x14ac:dyDescent="0.2">
      <c r="H2486" s="21"/>
    </row>
    <row r="2487" spans="8:8" x14ac:dyDescent="0.2">
      <c r="H2487" s="21"/>
    </row>
    <row r="2488" spans="8:8" x14ac:dyDescent="0.2">
      <c r="H2488" s="21"/>
    </row>
    <row r="2489" spans="8:8" x14ac:dyDescent="0.2">
      <c r="H2489" s="21"/>
    </row>
    <row r="2490" spans="8:8" x14ac:dyDescent="0.2">
      <c r="H2490" s="21"/>
    </row>
    <row r="2491" spans="8:8" x14ac:dyDescent="0.2">
      <c r="H2491" s="21"/>
    </row>
    <row r="2492" spans="8:8" x14ac:dyDescent="0.2">
      <c r="H2492" s="21"/>
    </row>
    <row r="2493" spans="8:8" x14ac:dyDescent="0.2">
      <c r="H2493" s="21"/>
    </row>
    <row r="2494" spans="8:8" x14ac:dyDescent="0.2">
      <c r="H2494" s="21"/>
    </row>
    <row r="2495" spans="8:8" x14ac:dyDescent="0.2">
      <c r="H2495" s="21"/>
    </row>
    <row r="2496" spans="8:8" x14ac:dyDescent="0.2">
      <c r="H2496" s="21"/>
    </row>
    <row r="2497" spans="8:8" x14ac:dyDescent="0.2">
      <c r="H2497" s="21"/>
    </row>
    <row r="2498" spans="8:8" x14ac:dyDescent="0.2">
      <c r="H2498" s="21"/>
    </row>
    <row r="2499" spans="8:8" x14ac:dyDescent="0.2">
      <c r="H2499" s="21"/>
    </row>
    <row r="2500" spans="8:8" x14ac:dyDescent="0.2">
      <c r="H2500" s="21"/>
    </row>
    <row r="2501" spans="8:8" x14ac:dyDescent="0.2">
      <c r="H2501" s="21"/>
    </row>
    <row r="2502" spans="8:8" x14ac:dyDescent="0.2">
      <c r="H2502" s="21"/>
    </row>
    <row r="2503" spans="8:8" x14ac:dyDescent="0.2">
      <c r="H2503" s="21"/>
    </row>
    <row r="2504" spans="8:8" x14ac:dyDescent="0.2">
      <c r="H2504" s="21"/>
    </row>
    <row r="2505" spans="8:8" x14ac:dyDescent="0.2">
      <c r="H2505" s="21"/>
    </row>
    <row r="2506" spans="8:8" x14ac:dyDescent="0.2">
      <c r="H2506" s="21"/>
    </row>
    <row r="2507" spans="8:8" x14ac:dyDescent="0.2">
      <c r="H2507" s="21"/>
    </row>
    <row r="2508" spans="8:8" x14ac:dyDescent="0.2">
      <c r="H2508" s="21"/>
    </row>
    <row r="2509" spans="8:8" x14ac:dyDescent="0.2">
      <c r="H2509" s="21"/>
    </row>
    <row r="2510" spans="8:8" x14ac:dyDescent="0.2">
      <c r="H2510" s="21"/>
    </row>
    <row r="2511" spans="8:8" x14ac:dyDescent="0.2">
      <c r="H2511" s="21"/>
    </row>
    <row r="2512" spans="8:8" x14ac:dyDescent="0.2">
      <c r="H2512" s="21"/>
    </row>
    <row r="2513" spans="8:8" x14ac:dyDescent="0.2">
      <c r="H2513" s="21"/>
    </row>
    <row r="2514" spans="8:8" x14ac:dyDescent="0.2">
      <c r="H2514" s="21"/>
    </row>
    <row r="2515" spans="8:8" x14ac:dyDescent="0.2">
      <c r="H2515" s="21"/>
    </row>
    <row r="2516" spans="8:8" x14ac:dyDescent="0.2">
      <c r="H2516" s="21"/>
    </row>
    <row r="2517" spans="8:8" x14ac:dyDescent="0.2">
      <c r="H2517" s="21"/>
    </row>
    <row r="2518" spans="8:8" x14ac:dyDescent="0.2">
      <c r="H2518" s="21"/>
    </row>
    <row r="2519" spans="8:8" x14ac:dyDescent="0.2">
      <c r="H2519" s="21"/>
    </row>
    <row r="2520" spans="8:8" x14ac:dyDescent="0.2">
      <c r="H2520" s="21"/>
    </row>
    <row r="2521" spans="8:8" x14ac:dyDescent="0.2">
      <c r="H2521" s="21"/>
    </row>
    <row r="2522" spans="8:8" x14ac:dyDescent="0.2">
      <c r="H2522" s="21"/>
    </row>
    <row r="2523" spans="8:8" x14ac:dyDescent="0.2">
      <c r="H2523" s="21"/>
    </row>
    <row r="2524" spans="8:8" x14ac:dyDescent="0.2">
      <c r="H2524" s="21"/>
    </row>
    <row r="2525" spans="8:8" x14ac:dyDescent="0.2">
      <c r="H2525" s="21"/>
    </row>
    <row r="2526" spans="8:8" x14ac:dyDescent="0.2">
      <c r="H2526" s="21"/>
    </row>
    <row r="2527" spans="8:8" x14ac:dyDescent="0.2">
      <c r="H2527" s="21"/>
    </row>
    <row r="2528" spans="8:8" x14ac:dyDescent="0.2">
      <c r="H2528" s="21"/>
    </row>
    <row r="2529" spans="8:8" x14ac:dyDescent="0.2">
      <c r="H2529" s="21"/>
    </row>
    <row r="2530" spans="8:8" x14ac:dyDescent="0.2">
      <c r="H2530" s="21"/>
    </row>
    <row r="2531" spans="8:8" x14ac:dyDescent="0.2">
      <c r="H2531" s="21"/>
    </row>
    <row r="2532" spans="8:8" x14ac:dyDescent="0.2">
      <c r="H2532" s="21"/>
    </row>
    <row r="2533" spans="8:8" x14ac:dyDescent="0.2">
      <c r="H2533" s="21"/>
    </row>
    <row r="2534" spans="8:8" x14ac:dyDescent="0.2">
      <c r="H2534" s="21"/>
    </row>
    <row r="2535" spans="8:8" x14ac:dyDescent="0.2">
      <c r="H2535" s="21"/>
    </row>
    <row r="2536" spans="8:8" x14ac:dyDescent="0.2">
      <c r="H2536" s="21"/>
    </row>
    <row r="2537" spans="8:8" x14ac:dyDescent="0.2">
      <c r="H2537" s="21"/>
    </row>
    <row r="2538" spans="8:8" x14ac:dyDescent="0.2">
      <c r="H2538" s="21"/>
    </row>
    <row r="2539" spans="8:8" x14ac:dyDescent="0.2">
      <c r="H2539" s="21"/>
    </row>
    <row r="2540" spans="8:8" x14ac:dyDescent="0.2">
      <c r="H2540" s="21"/>
    </row>
    <row r="2541" spans="8:8" x14ac:dyDescent="0.2">
      <c r="H2541" s="21"/>
    </row>
    <row r="2542" spans="8:8" x14ac:dyDescent="0.2">
      <c r="H2542" s="21"/>
    </row>
    <row r="2543" spans="8:8" x14ac:dyDescent="0.2">
      <c r="H2543" s="21"/>
    </row>
    <row r="2544" spans="8:8" x14ac:dyDescent="0.2">
      <c r="H2544" s="21"/>
    </row>
    <row r="2545" spans="8:8" x14ac:dyDescent="0.2">
      <c r="H2545" s="21"/>
    </row>
    <row r="2546" spans="8:8" x14ac:dyDescent="0.2">
      <c r="H2546" s="21"/>
    </row>
    <row r="2547" spans="8:8" x14ac:dyDescent="0.2">
      <c r="H2547" s="21"/>
    </row>
    <row r="2548" spans="8:8" x14ac:dyDescent="0.2">
      <c r="H2548" s="21"/>
    </row>
    <row r="2549" spans="8:8" x14ac:dyDescent="0.2">
      <c r="H2549" s="21"/>
    </row>
    <row r="2550" spans="8:8" x14ac:dyDescent="0.2">
      <c r="H2550" s="21"/>
    </row>
    <row r="2551" spans="8:8" x14ac:dyDescent="0.2">
      <c r="H2551" s="21"/>
    </row>
    <row r="2552" spans="8:8" x14ac:dyDescent="0.2">
      <c r="H2552" s="21"/>
    </row>
    <row r="2553" spans="8:8" x14ac:dyDescent="0.2">
      <c r="H2553" s="21"/>
    </row>
    <row r="2554" spans="8:8" x14ac:dyDescent="0.2">
      <c r="H2554" s="21"/>
    </row>
    <row r="2555" spans="8:8" x14ac:dyDescent="0.2">
      <c r="H2555" s="21"/>
    </row>
    <row r="2556" spans="8:8" x14ac:dyDescent="0.2">
      <c r="H2556" s="21"/>
    </row>
    <row r="2557" spans="8:8" x14ac:dyDescent="0.2">
      <c r="H2557" s="21"/>
    </row>
    <row r="2558" spans="8:8" x14ac:dyDescent="0.2">
      <c r="H2558" s="21"/>
    </row>
    <row r="2559" spans="8:8" x14ac:dyDescent="0.2">
      <c r="H2559" s="21"/>
    </row>
    <row r="2560" spans="8:8" x14ac:dyDescent="0.2">
      <c r="H2560" s="21"/>
    </row>
    <row r="2561" spans="8:8" x14ac:dyDescent="0.2">
      <c r="H2561" s="21"/>
    </row>
    <row r="2562" spans="8:8" x14ac:dyDescent="0.2">
      <c r="H2562" s="21"/>
    </row>
    <row r="2563" spans="8:8" x14ac:dyDescent="0.2">
      <c r="H2563" s="21"/>
    </row>
    <row r="2564" spans="8:8" x14ac:dyDescent="0.2">
      <c r="H2564" s="21"/>
    </row>
    <row r="2565" spans="8:8" x14ac:dyDescent="0.2">
      <c r="H2565" s="21"/>
    </row>
    <row r="2566" spans="8:8" x14ac:dyDescent="0.2">
      <c r="H2566" s="21"/>
    </row>
    <row r="2567" spans="8:8" x14ac:dyDescent="0.2">
      <c r="H2567" s="21"/>
    </row>
    <row r="2568" spans="8:8" x14ac:dyDescent="0.2">
      <c r="H2568" s="21"/>
    </row>
    <row r="2569" spans="8:8" x14ac:dyDescent="0.2">
      <c r="H2569" s="21"/>
    </row>
    <row r="2570" spans="8:8" x14ac:dyDescent="0.2">
      <c r="H2570" s="21"/>
    </row>
    <row r="2571" spans="8:8" x14ac:dyDescent="0.2">
      <c r="H2571" s="21"/>
    </row>
    <row r="2572" spans="8:8" x14ac:dyDescent="0.2">
      <c r="H2572" s="21"/>
    </row>
    <row r="2573" spans="8:8" x14ac:dyDescent="0.2">
      <c r="H2573" s="21"/>
    </row>
    <row r="2574" spans="8:8" x14ac:dyDescent="0.2">
      <c r="H2574" s="21"/>
    </row>
    <row r="2575" spans="8:8" x14ac:dyDescent="0.2">
      <c r="H2575" s="21"/>
    </row>
    <row r="2576" spans="8:8" x14ac:dyDescent="0.2">
      <c r="H2576" s="21"/>
    </row>
    <row r="2577" spans="8:8" x14ac:dyDescent="0.2">
      <c r="H2577" s="21"/>
    </row>
    <row r="2578" spans="8:8" x14ac:dyDescent="0.2">
      <c r="H2578" s="21"/>
    </row>
    <row r="2579" spans="8:8" x14ac:dyDescent="0.2">
      <c r="H2579" s="21"/>
    </row>
    <row r="2580" spans="8:8" x14ac:dyDescent="0.2">
      <c r="H2580" s="21"/>
    </row>
    <row r="2581" spans="8:8" x14ac:dyDescent="0.2">
      <c r="H2581" s="21"/>
    </row>
    <row r="2582" spans="8:8" x14ac:dyDescent="0.2">
      <c r="H2582" s="21"/>
    </row>
    <row r="2583" spans="8:8" x14ac:dyDescent="0.2">
      <c r="H2583" s="21"/>
    </row>
    <row r="2584" spans="8:8" x14ac:dyDescent="0.2">
      <c r="H2584" s="21"/>
    </row>
    <row r="2585" spans="8:8" x14ac:dyDescent="0.2">
      <c r="H2585" s="21"/>
    </row>
    <row r="2586" spans="8:8" x14ac:dyDescent="0.2">
      <c r="H2586" s="21"/>
    </row>
    <row r="2587" spans="8:8" x14ac:dyDescent="0.2">
      <c r="H2587" s="21"/>
    </row>
    <row r="2588" spans="8:8" x14ac:dyDescent="0.2">
      <c r="H2588" s="21"/>
    </row>
    <row r="2589" spans="8:8" x14ac:dyDescent="0.2">
      <c r="H2589" s="21"/>
    </row>
    <row r="2590" spans="8:8" x14ac:dyDescent="0.2">
      <c r="H2590" s="21"/>
    </row>
    <row r="2591" spans="8:8" x14ac:dyDescent="0.2">
      <c r="H2591" s="21"/>
    </row>
    <row r="2592" spans="8:8" x14ac:dyDescent="0.2">
      <c r="H2592" s="21"/>
    </row>
    <row r="2593" spans="8:8" x14ac:dyDescent="0.2">
      <c r="H2593" s="21"/>
    </row>
    <row r="2594" spans="8:8" x14ac:dyDescent="0.2">
      <c r="H2594" s="21"/>
    </row>
    <row r="2595" spans="8:8" x14ac:dyDescent="0.2">
      <c r="H2595" s="21"/>
    </row>
    <row r="2596" spans="8:8" x14ac:dyDescent="0.2">
      <c r="H2596" s="21"/>
    </row>
    <row r="2597" spans="8:8" x14ac:dyDescent="0.2">
      <c r="H2597" s="21"/>
    </row>
    <row r="2598" spans="8:8" x14ac:dyDescent="0.2">
      <c r="H2598" s="21"/>
    </row>
    <row r="2599" spans="8:8" x14ac:dyDescent="0.2">
      <c r="H2599" s="21"/>
    </row>
    <row r="2600" spans="8:8" x14ac:dyDescent="0.2">
      <c r="H2600" s="21"/>
    </row>
    <row r="2601" spans="8:8" x14ac:dyDescent="0.2">
      <c r="H2601" s="21"/>
    </row>
    <row r="2602" spans="8:8" x14ac:dyDescent="0.2">
      <c r="H2602" s="21"/>
    </row>
    <row r="2603" spans="8:8" x14ac:dyDescent="0.2">
      <c r="H2603" s="21"/>
    </row>
    <row r="2604" spans="8:8" x14ac:dyDescent="0.2">
      <c r="H2604" s="21"/>
    </row>
    <row r="2605" spans="8:8" x14ac:dyDescent="0.2">
      <c r="H2605" s="21"/>
    </row>
    <row r="2606" spans="8:8" x14ac:dyDescent="0.2">
      <c r="H2606" s="21"/>
    </row>
    <row r="2607" spans="8:8" x14ac:dyDescent="0.2">
      <c r="H2607" s="21"/>
    </row>
    <row r="2608" spans="8:8" x14ac:dyDescent="0.2">
      <c r="H2608" s="21"/>
    </row>
    <row r="2609" spans="8:8" x14ac:dyDescent="0.2">
      <c r="H2609" s="21"/>
    </row>
    <row r="2610" spans="8:8" x14ac:dyDescent="0.2">
      <c r="H2610" s="21"/>
    </row>
    <row r="2611" spans="8:8" x14ac:dyDescent="0.2">
      <c r="H2611" s="21"/>
    </row>
    <row r="2612" spans="8:8" x14ac:dyDescent="0.2">
      <c r="H2612" s="21"/>
    </row>
    <row r="2613" spans="8:8" x14ac:dyDescent="0.2">
      <c r="H2613" s="21"/>
    </row>
    <row r="2614" spans="8:8" x14ac:dyDescent="0.2">
      <c r="H2614" s="21"/>
    </row>
    <row r="2615" spans="8:8" x14ac:dyDescent="0.2">
      <c r="H2615" s="21"/>
    </row>
    <row r="2616" spans="8:8" x14ac:dyDescent="0.2">
      <c r="H2616" s="21"/>
    </row>
    <row r="2617" spans="8:8" x14ac:dyDescent="0.2">
      <c r="H2617" s="21"/>
    </row>
    <row r="2618" spans="8:8" x14ac:dyDescent="0.2">
      <c r="H2618" s="21"/>
    </row>
    <row r="2619" spans="8:8" x14ac:dyDescent="0.2">
      <c r="H2619" s="21"/>
    </row>
    <row r="2620" spans="8:8" x14ac:dyDescent="0.2">
      <c r="H2620" s="21"/>
    </row>
    <row r="2621" spans="8:8" x14ac:dyDescent="0.2">
      <c r="H2621" s="21"/>
    </row>
    <row r="2622" spans="8:8" x14ac:dyDescent="0.2">
      <c r="H2622" s="21"/>
    </row>
    <row r="2623" spans="8:8" x14ac:dyDescent="0.2">
      <c r="H2623" s="21"/>
    </row>
    <row r="2624" spans="8:8" x14ac:dyDescent="0.2">
      <c r="H2624" s="21"/>
    </row>
    <row r="2625" spans="8:8" x14ac:dyDescent="0.2">
      <c r="H2625" s="21"/>
    </row>
    <row r="2626" spans="8:8" x14ac:dyDescent="0.2">
      <c r="H2626" s="21"/>
    </row>
    <row r="2627" spans="8:8" x14ac:dyDescent="0.2">
      <c r="H2627" s="21"/>
    </row>
    <row r="2628" spans="8:8" x14ac:dyDescent="0.2">
      <c r="H2628" s="21"/>
    </row>
    <row r="2629" spans="8:8" x14ac:dyDescent="0.2">
      <c r="H2629" s="21"/>
    </row>
    <row r="2630" spans="8:8" x14ac:dyDescent="0.2">
      <c r="H2630" s="21"/>
    </row>
    <row r="2631" spans="8:8" x14ac:dyDescent="0.2">
      <c r="H2631" s="21"/>
    </row>
    <row r="2632" spans="8:8" x14ac:dyDescent="0.2">
      <c r="H2632" s="21"/>
    </row>
    <row r="2633" spans="8:8" x14ac:dyDescent="0.2">
      <c r="H2633" s="21"/>
    </row>
    <row r="2634" spans="8:8" x14ac:dyDescent="0.2">
      <c r="H2634" s="21"/>
    </row>
    <row r="2635" spans="8:8" x14ac:dyDescent="0.2">
      <c r="H2635" s="21"/>
    </row>
    <row r="2636" spans="8:8" x14ac:dyDescent="0.2">
      <c r="H2636" s="21"/>
    </row>
    <row r="2637" spans="8:8" x14ac:dyDescent="0.2">
      <c r="H2637" s="21"/>
    </row>
    <row r="2638" spans="8:8" x14ac:dyDescent="0.2">
      <c r="H2638" s="21"/>
    </row>
    <row r="2639" spans="8:8" x14ac:dyDescent="0.2">
      <c r="H2639" s="21"/>
    </row>
    <row r="2640" spans="8:8" x14ac:dyDescent="0.2">
      <c r="H2640" s="21"/>
    </row>
    <row r="2641" spans="8:8" x14ac:dyDescent="0.2">
      <c r="H2641" s="21"/>
    </row>
    <row r="2642" spans="8:8" x14ac:dyDescent="0.2">
      <c r="H2642" s="21"/>
    </row>
    <row r="2643" spans="8:8" x14ac:dyDescent="0.2">
      <c r="H2643" s="21"/>
    </row>
    <row r="2644" spans="8:8" x14ac:dyDescent="0.2">
      <c r="H2644" s="21"/>
    </row>
    <row r="2645" spans="8:8" x14ac:dyDescent="0.2">
      <c r="H2645" s="21"/>
    </row>
    <row r="2646" spans="8:8" x14ac:dyDescent="0.2">
      <c r="H2646" s="21"/>
    </row>
    <row r="2647" spans="8:8" x14ac:dyDescent="0.2">
      <c r="H2647" s="21"/>
    </row>
    <row r="2648" spans="8:8" x14ac:dyDescent="0.2">
      <c r="H2648" s="21"/>
    </row>
    <row r="2649" spans="8:8" x14ac:dyDescent="0.2">
      <c r="H2649" s="21"/>
    </row>
    <row r="2650" spans="8:8" x14ac:dyDescent="0.2">
      <c r="H2650" s="21"/>
    </row>
    <row r="2651" spans="8:8" x14ac:dyDescent="0.2">
      <c r="H2651" s="21"/>
    </row>
    <row r="2652" spans="8:8" x14ac:dyDescent="0.2">
      <c r="H2652" s="21"/>
    </row>
    <row r="2653" spans="8:8" x14ac:dyDescent="0.2">
      <c r="H2653" s="21"/>
    </row>
    <row r="2654" spans="8:8" x14ac:dyDescent="0.2">
      <c r="H2654" s="21"/>
    </row>
    <row r="2655" spans="8:8" x14ac:dyDescent="0.2">
      <c r="H2655" s="21"/>
    </row>
    <row r="2656" spans="8:8" x14ac:dyDescent="0.2">
      <c r="H2656" s="21"/>
    </row>
    <row r="2657" spans="8:8" x14ac:dyDescent="0.2">
      <c r="H2657" s="21"/>
    </row>
    <row r="2658" spans="8:8" x14ac:dyDescent="0.2">
      <c r="H2658" s="21"/>
    </row>
    <row r="2659" spans="8:8" x14ac:dyDescent="0.2">
      <c r="H2659" s="21"/>
    </row>
    <row r="2660" spans="8:8" x14ac:dyDescent="0.2">
      <c r="H2660" s="21"/>
    </row>
    <row r="2661" spans="8:8" x14ac:dyDescent="0.2">
      <c r="H2661" s="21"/>
    </row>
    <row r="2662" spans="8:8" x14ac:dyDescent="0.2">
      <c r="H2662" s="21"/>
    </row>
    <row r="2663" spans="8:8" x14ac:dyDescent="0.2">
      <c r="H2663" s="21"/>
    </row>
    <row r="2664" spans="8:8" x14ac:dyDescent="0.2">
      <c r="H2664" s="21"/>
    </row>
    <row r="2665" spans="8:8" x14ac:dyDescent="0.2">
      <c r="H2665" s="21"/>
    </row>
    <row r="2666" spans="8:8" x14ac:dyDescent="0.2">
      <c r="H2666" s="21"/>
    </row>
    <row r="2667" spans="8:8" x14ac:dyDescent="0.2">
      <c r="H2667" s="21"/>
    </row>
    <row r="2668" spans="8:8" x14ac:dyDescent="0.2">
      <c r="H2668" s="21"/>
    </row>
    <row r="2669" spans="8:8" x14ac:dyDescent="0.2">
      <c r="H2669" s="21"/>
    </row>
    <row r="2670" spans="8:8" x14ac:dyDescent="0.2">
      <c r="H2670" s="21"/>
    </row>
    <row r="2671" spans="8:8" x14ac:dyDescent="0.2">
      <c r="H2671" s="21"/>
    </row>
    <row r="2672" spans="8:8" x14ac:dyDescent="0.2">
      <c r="H2672" s="21"/>
    </row>
    <row r="2673" spans="8:8" x14ac:dyDescent="0.2">
      <c r="H2673" s="21"/>
    </row>
    <row r="2674" spans="8:8" x14ac:dyDescent="0.2">
      <c r="H2674" s="21"/>
    </row>
    <row r="2675" spans="8:8" x14ac:dyDescent="0.2">
      <c r="H2675" s="21"/>
    </row>
    <row r="2676" spans="8:8" x14ac:dyDescent="0.2">
      <c r="H2676" s="21"/>
    </row>
    <row r="2677" spans="8:8" x14ac:dyDescent="0.2">
      <c r="H2677" s="21"/>
    </row>
    <row r="2678" spans="8:8" x14ac:dyDescent="0.2">
      <c r="H2678" s="21"/>
    </row>
    <row r="2679" spans="8:8" x14ac:dyDescent="0.2">
      <c r="H2679" s="21"/>
    </row>
    <row r="2680" spans="8:8" x14ac:dyDescent="0.2">
      <c r="H2680" s="21"/>
    </row>
    <row r="2681" spans="8:8" x14ac:dyDescent="0.2">
      <c r="H2681" s="21"/>
    </row>
    <row r="2682" spans="8:8" x14ac:dyDescent="0.2">
      <c r="H2682" s="21"/>
    </row>
    <row r="2683" spans="8:8" x14ac:dyDescent="0.2">
      <c r="H2683" s="21"/>
    </row>
    <row r="2684" spans="8:8" x14ac:dyDescent="0.2">
      <c r="H2684" s="21"/>
    </row>
    <row r="2685" spans="8:8" x14ac:dyDescent="0.2">
      <c r="H2685" s="21"/>
    </row>
    <row r="2686" spans="8:8" x14ac:dyDescent="0.2">
      <c r="H2686" s="21"/>
    </row>
    <row r="2687" spans="8:8" x14ac:dyDescent="0.2">
      <c r="H2687" s="21"/>
    </row>
    <row r="2688" spans="8:8" x14ac:dyDescent="0.2">
      <c r="H2688" s="21"/>
    </row>
    <row r="2689" spans="8:8" x14ac:dyDescent="0.2">
      <c r="H2689" s="21"/>
    </row>
    <row r="2690" spans="8:8" x14ac:dyDescent="0.2">
      <c r="H2690" s="21"/>
    </row>
    <row r="2691" spans="8:8" x14ac:dyDescent="0.2">
      <c r="H2691" s="21"/>
    </row>
    <row r="2692" spans="8:8" x14ac:dyDescent="0.2">
      <c r="H2692" s="21"/>
    </row>
    <row r="2693" spans="8:8" x14ac:dyDescent="0.2">
      <c r="H2693" s="21"/>
    </row>
    <row r="2694" spans="8:8" x14ac:dyDescent="0.2">
      <c r="H2694" s="21"/>
    </row>
    <row r="2695" spans="8:8" x14ac:dyDescent="0.2">
      <c r="H2695" s="21"/>
    </row>
    <row r="2696" spans="8:8" x14ac:dyDescent="0.2">
      <c r="H2696" s="21"/>
    </row>
    <row r="2697" spans="8:8" x14ac:dyDescent="0.2">
      <c r="H2697" s="21"/>
    </row>
    <row r="2698" spans="8:8" x14ac:dyDescent="0.2">
      <c r="H2698" s="21"/>
    </row>
    <row r="2699" spans="8:8" x14ac:dyDescent="0.2">
      <c r="H2699" s="21"/>
    </row>
    <row r="2700" spans="8:8" x14ac:dyDescent="0.2">
      <c r="H2700" s="21"/>
    </row>
    <row r="2701" spans="8:8" x14ac:dyDescent="0.2">
      <c r="H2701" s="21"/>
    </row>
    <row r="2702" spans="8:8" x14ac:dyDescent="0.2">
      <c r="H2702" s="21"/>
    </row>
    <row r="2703" spans="8:8" x14ac:dyDescent="0.2">
      <c r="H2703" s="21"/>
    </row>
    <row r="2704" spans="8:8" x14ac:dyDescent="0.2">
      <c r="H2704" s="21"/>
    </row>
    <row r="2705" spans="8:8" x14ac:dyDescent="0.2">
      <c r="H2705" s="21"/>
    </row>
    <row r="2706" spans="8:8" x14ac:dyDescent="0.2">
      <c r="H2706" s="21"/>
    </row>
    <row r="2707" spans="8:8" x14ac:dyDescent="0.2">
      <c r="H2707" s="21"/>
    </row>
    <row r="2708" spans="8:8" x14ac:dyDescent="0.2">
      <c r="H2708" s="21"/>
    </row>
    <row r="2709" spans="8:8" x14ac:dyDescent="0.2">
      <c r="H2709" s="21"/>
    </row>
    <row r="2710" spans="8:8" x14ac:dyDescent="0.2">
      <c r="H2710" s="21"/>
    </row>
    <row r="2711" spans="8:8" x14ac:dyDescent="0.2">
      <c r="H2711" s="21"/>
    </row>
    <row r="2712" spans="8:8" x14ac:dyDescent="0.2">
      <c r="H2712" s="21"/>
    </row>
    <row r="2713" spans="8:8" x14ac:dyDescent="0.2">
      <c r="H2713" s="21"/>
    </row>
    <row r="2714" spans="8:8" x14ac:dyDescent="0.2">
      <c r="H2714" s="21"/>
    </row>
    <row r="2715" spans="8:8" x14ac:dyDescent="0.2">
      <c r="H2715" s="21"/>
    </row>
    <row r="2716" spans="8:8" x14ac:dyDescent="0.2">
      <c r="H2716" s="21"/>
    </row>
    <row r="2717" spans="8:8" x14ac:dyDescent="0.2">
      <c r="H2717" s="21"/>
    </row>
    <row r="2718" spans="8:8" x14ac:dyDescent="0.2">
      <c r="H2718" s="21"/>
    </row>
    <row r="2719" spans="8:8" x14ac:dyDescent="0.2">
      <c r="H2719" s="21"/>
    </row>
    <row r="2720" spans="8:8" x14ac:dyDescent="0.2">
      <c r="H2720" s="21"/>
    </row>
    <row r="2721" spans="8:8" x14ac:dyDescent="0.2">
      <c r="H2721" s="21"/>
    </row>
    <row r="2722" spans="8:8" x14ac:dyDescent="0.2">
      <c r="H2722" s="21"/>
    </row>
    <row r="2723" spans="8:8" x14ac:dyDescent="0.2">
      <c r="H2723" s="21"/>
    </row>
    <row r="2724" spans="8:8" x14ac:dyDescent="0.2">
      <c r="H2724" s="21"/>
    </row>
    <row r="2725" spans="8:8" x14ac:dyDescent="0.2">
      <c r="H2725" s="21"/>
    </row>
    <row r="2726" spans="8:8" x14ac:dyDescent="0.2">
      <c r="H2726" s="21"/>
    </row>
    <row r="2727" spans="8:8" x14ac:dyDescent="0.2">
      <c r="H2727" s="21"/>
    </row>
    <row r="2728" spans="8:8" x14ac:dyDescent="0.2">
      <c r="H2728" s="21"/>
    </row>
    <row r="2729" spans="8:8" x14ac:dyDescent="0.2">
      <c r="H2729" s="21"/>
    </row>
    <row r="2730" spans="8:8" x14ac:dyDescent="0.2">
      <c r="H2730" s="21"/>
    </row>
    <row r="2731" spans="8:8" x14ac:dyDescent="0.2">
      <c r="H2731" s="21"/>
    </row>
    <row r="2732" spans="8:8" x14ac:dyDescent="0.2">
      <c r="H2732" s="21"/>
    </row>
    <row r="2733" spans="8:8" x14ac:dyDescent="0.2">
      <c r="H2733" s="21"/>
    </row>
    <row r="2734" spans="8:8" x14ac:dyDescent="0.2">
      <c r="H2734" s="21"/>
    </row>
    <row r="2735" spans="8:8" x14ac:dyDescent="0.2">
      <c r="H2735" s="21"/>
    </row>
    <row r="2736" spans="8:8" x14ac:dyDescent="0.2">
      <c r="H2736" s="21"/>
    </row>
    <row r="2737" spans="8:8" x14ac:dyDescent="0.2">
      <c r="H2737" s="21"/>
    </row>
    <row r="2738" spans="8:8" x14ac:dyDescent="0.2">
      <c r="H2738" s="21"/>
    </row>
    <row r="2739" spans="8:8" x14ac:dyDescent="0.2">
      <c r="H2739" s="21"/>
    </row>
    <row r="2740" spans="8:8" x14ac:dyDescent="0.2">
      <c r="H2740" s="21"/>
    </row>
    <row r="2741" spans="8:8" x14ac:dyDescent="0.2">
      <c r="H2741" s="21"/>
    </row>
    <row r="2742" spans="8:8" x14ac:dyDescent="0.2">
      <c r="H2742" s="21"/>
    </row>
    <row r="2743" spans="8:8" x14ac:dyDescent="0.2">
      <c r="H2743" s="21"/>
    </row>
    <row r="2744" spans="8:8" x14ac:dyDescent="0.2">
      <c r="H2744" s="21"/>
    </row>
    <row r="2745" spans="8:8" x14ac:dyDescent="0.2">
      <c r="H2745" s="21"/>
    </row>
    <row r="2746" spans="8:8" x14ac:dyDescent="0.2">
      <c r="H2746" s="21"/>
    </row>
    <row r="2747" spans="8:8" x14ac:dyDescent="0.2">
      <c r="H2747" s="21"/>
    </row>
    <row r="2748" spans="8:8" x14ac:dyDescent="0.2">
      <c r="H2748" s="21"/>
    </row>
    <row r="2749" spans="8:8" x14ac:dyDescent="0.2">
      <c r="H2749" s="21"/>
    </row>
    <row r="2750" spans="8:8" x14ac:dyDescent="0.2">
      <c r="H2750" s="21"/>
    </row>
    <row r="2751" spans="8:8" x14ac:dyDescent="0.2">
      <c r="H2751" s="21"/>
    </row>
    <row r="2752" spans="8:8" x14ac:dyDescent="0.2">
      <c r="H2752" s="21"/>
    </row>
    <row r="2753" spans="8:8" x14ac:dyDescent="0.2">
      <c r="H2753" s="21"/>
    </row>
    <row r="2754" spans="8:8" x14ac:dyDescent="0.2">
      <c r="H2754" s="21"/>
    </row>
    <row r="2755" spans="8:8" x14ac:dyDescent="0.2">
      <c r="H2755" s="21"/>
    </row>
    <row r="2756" spans="8:8" x14ac:dyDescent="0.2">
      <c r="H2756" s="21"/>
    </row>
    <row r="2757" spans="8:8" x14ac:dyDescent="0.2">
      <c r="H2757" s="21"/>
    </row>
    <row r="2758" spans="8:8" x14ac:dyDescent="0.2">
      <c r="H2758" s="21"/>
    </row>
    <row r="2759" spans="8:8" x14ac:dyDescent="0.2">
      <c r="H2759" s="21"/>
    </row>
    <row r="2760" spans="8:8" x14ac:dyDescent="0.2">
      <c r="H2760" s="21"/>
    </row>
    <row r="2761" spans="8:8" x14ac:dyDescent="0.2">
      <c r="H2761" s="21"/>
    </row>
    <row r="2762" spans="8:8" x14ac:dyDescent="0.2">
      <c r="H2762" s="21"/>
    </row>
    <row r="2763" spans="8:8" x14ac:dyDescent="0.2">
      <c r="H2763" s="21"/>
    </row>
    <row r="2764" spans="8:8" x14ac:dyDescent="0.2">
      <c r="H2764" s="21"/>
    </row>
    <row r="2765" spans="8:8" x14ac:dyDescent="0.2">
      <c r="H2765" s="21"/>
    </row>
    <row r="2766" spans="8:8" x14ac:dyDescent="0.2">
      <c r="H2766" s="21"/>
    </row>
    <row r="2767" spans="8:8" x14ac:dyDescent="0.2">
      <c r="H2767" s="21"/>
    </row>
    <row r="2768" spans="8:8" x14ac:dyDescent="0.2">
      <c r="H2768" s="21"/>
    </row>
    <row r="2769" spans="8:8" x14ac:dyDescent="0.2">
      <c r="H2769" s="21"/>
    </row>
    <row r="2770" spans="8:8" x14ac:dyDescent="0.2">
      <c r="H2770" s="21"/>
    </row>
    <row r="2771" spans="8:8" x14ac:dyDescent="0.2">
      <c r="H2771" s="21"/>
    </row>
    <row r="2772" spans="8:8" x14ac:dyDescent="0.2">
      <c r="H2772" s="21"/>
    </row>
    <row r="2773" spans="8:8" x14ac:dyDescent="0.2">
      <c r="H2773" s="21"/>
    </row>
    <row r="2774" spans="8:8" x14ac:dyDescent="0.2">
      <c r="H2774" s="21"/>
    </row>
    <row r="2775" spans="8:8" x14ac:dyDescent="0.2">
      <c r="H2775" s="21"/>
    </row>
    <row r="2776" spans="8:8" x14ac:dyDescent="0.2">
      <c r="H2776" s="21"/>
    </row>
    <row r="2777" spans="8:8" x14ac:dyDescent="0.2">
      <c r="H2777" s="21"/>
    </row>
    <row r="2778" spans="8:8" x14ac:dyDescent="0.2">
      <c r="H2778" s="21"/>
    </row>
    <row r="2779" spans="8:8" x14ac:dyDescent="0.2">
      <c r="H2779" s="21"/>
    </row>
    <row r="2780" spans="8:8" x14ac:dyDescent="0.2">
      <c r="H2780" s="21"/>
    </row>
    <row r="2781" spans="8:8" x14ac:dyDescent="0.2">
      <c r="H2781" s="21"/>
    </row>
    <row r="2782" spans="8:8" x14ac:dyDescent="0.2">
      <c r="H2782" s="21"/>
    </row>
    <row r="2783" spans="8:8" x14ac:dyDescent="0.2">
      <c r="H2783" s="21"/>
    </row>
    <row r="2784" spans="8:8" x14ac:dyDescent="0.2">
      <c r="H2784" s="21"/>
    </row>
    <row r="2785" spans="8:8" x14ac:dyDescent="0.2">
      <c r="H2785" s="21"/>
    </row>
    <row r="2786" spans="8:8" x14ac:dyDescent="0.2">
      <c r="H2786" s="21"/>
    </row>
    <row r="2787" spans="8:8" x14ac:dyDescent="0.2">
      <c r="H2787" s="21"/>
    </row>
    <row r="2788" spans="8:8" x14ac:dyDescent="0.2">
      <c r="H2788" s="21"/>
    </row>
    <row r="2789" spans="8:8" x14ac:dyDescent="0.2">
      <c r="H2789" s="21"/>
    </row>
    <row r="2790" spans="8:8" x14ac:dyDescent="0.2">
      <c r="H2790" s="21"/>
    </row>
    <row r="2791" spans="8:8" x14ac:dyDescent="0.2">
      <c r="H2791" s="21"/>
    </row>
    <row r="2792" spans="8:8" x14ac:dyDescent="0.2">
      <c r="H2792" s="21"/>
    </row>
    <row r="2793" spans="8:8" x14ac:dyDescent="0.2">
      <c r="H2793" s="21"/>
    </row>
    <row r="2794" spans="8:8" x14ac:dyDescent="0.2">
      <c r="H2794" s="21"/>
    </row>
    <row r="2795" spans="8:8" x14ac:dyDescent="0.2">
      <c r="H2795" s="21"/>
    </row>
    <row r="2796" spans="8:8" x14ac:dyDescent="0.2">
      <c r="H2796" s="21"/>
    </row>
    <row r="2797" spans="8:8" x14ac:dyDescent="0.2">
      <c r="H2797" s="21"/>
    </row>
    <row r="2798" spans="8:8" x14ac:dyDescent="0.2">
      <c r="H2798" s="21"/>
    </row>
    <row r="2799" spans="8:8" x14ac:dyDescent="0.2">
      <c r="H2799" s="21"/>
    </row>
    <row r="2800" spans="8:8" x14ac:dyDescent="0.2">
      <c r="H2800" s="21"/>
    </row>
    <row r="2801" spans="8:8" x14ac:dyDescent="0.2">
      <c r="H2801" s="21"/>
    </row>
    <row r="2802" spans="8:8" x14ac:dyDescent="0.2">
      <c r="H2802" s="21"/>
    </row>
    <row r="2803" spans="8:8" x14ac:dyDescent="0.2">
      <c r="H2803" s="21"/>
    </row>
    <row r="2804" spans="8:8" x14ac:dyDescent="0.2">
      <c r="H2804" s="21"/>
    </row>
    <row r="2805" spans="8:8" x14ac:dyDescent="0.2">
      <c r="H2805" s="21"/>
    </row>
    <row r="2806" spans="8:8" x14ac:dyDescent="0.2">
      <c r="H2806" s="21"/>
    </row>
    <row r="2807" spans="8:8" x14ac:dyDescent="0.2">
      <c r="H2807" s="21"/>
    </row>
    <row r="2808" spans="8:8" x14ac:dyDescent="0.2">
      <c r="H2808" s="21"/>
    </row>
    <row r="2809" spans="8:8" x14ac:dyDescent="0.2">
      <c r="H2809" s="21"/>
    </row>
    <row r="2810" spans="8:8" x14ac:dyDescent="0.2">
      <c r="H2810" s="21"/>
    </row>
    <row r="2811" spans="8:8" x14ac:dyDescent="0.2">
      <c r="H2811" s="21"/>
    </row>
    <row r="2812" spans="8:8" x14ac:dyDescent="0.2">
      <c r="H2812" s="21"/>
    </row>
    <row r="2813" spans="8:8" x14ac:dyDescent="0.2">
      <c r="H2813" s="21"/>
    </row>
    <row r="2814" spans="8:8" x14ac:dyDescent="0.2">
      <c r="H2814" s="21"/>
    </row>
    <row r="2815" spans="8:8" x14ac:dyDescent="0.2">
      <c r="H2815" s="21"/>
    </row>
    <row r="2816" spans="8:8" x14ac:dyDescent="0.2">
      <c r="H2816" s="21"/>
    </row>
    <row r="2817" spans="8:8" x14ac:dyDescent="0.2">
      <c r="H2817" s="21"/>
    </row>
    <row r="2818" spans="8:8" x14ac:dyDescent="0.2">
      <c r="H2818" s="21"/>
    </row>
    <row r="2819" spans="8:8" x14ac:dyDescent="0.2">
      <c r="H2819" s="21"/>
    </row>
    <row r="2820" spans="8:8" x14ac:dyDescent="0.2">
      <c r="H2820" s="21"/>
    </row>
    <row r="2821" spans="8:8" x14ac:dyDescent="0.2">
      <c r="H2821" s="21"/>
    </row>
    <row r="2822" spans="8:8" x14ac:dyDescent="0.2">
      <c r="H2822" s="21"/>
    </row>
    <row r="2823" spans="8:8" x14ac:dyDescent="0.2">
      <c r="H2823" s="21"/>
    </row>
    <row r="2824" spans="8:8" x14ac:dyDescent="0.2">
      <c r="H2824" s="21"/>
    </row>
    <row r="2825" spans="8:8" x14ac:dyDescent="0.2">
      <c r="H2825" s="21"/>
    </row>
    <row r="2826" spans="8:8" x14ac:dyDescent="0.2">
      <c r="H2826" s="21"/>
    </row>
    <row r="2827" spans="8:8" x14ac:dyDescent="0.2">
      <c r="H2827" s="21"/>
    </row>
    <row r="2828" spans="8:8" x14ac:dyDescent="0.2">
      <c r="H2828" s="21"/>
    </row>
    <row r="2829" spans="8:8" x14ac:dyDescent="0.2">
      <c r="H2829" s="21"/>
    </row>
    <row r="2830" spans="8:8" x14ac:dyDescent="0.2">
      <c r="H2830" s="21"/>
    </row>
    <row r="2831" spans="8:8" x14ac:dyDescent="0.2">
      <c r="H2831" s="21"/>
    </row>
    <row r="2832" spans="8:8" x14ac:dyDescent="0.2">
      <c r="H2832" s="21"/>
    </row>
    <row r="2833" spans="8:8" x14ac:dyDescent="0.2">
      <c r="H2833" s="21"/>
    </row>
    <row r="2834" spans="8:8" x14ac:dyDescent="0.2">
      <c r="H2834" s="21"/>
    </row>
    <row r="2835" spans="8:8" x14ac:dyDescent="0.2">
      <c r="H2835" s="21"/>
    </row>
    <row r="2836" spans="8:8" x14ac:dyDescent="0.2">
      <c r="H2836" s="21"/>
    </row>
    <row r="2837" spans="8:8" x14ac:dyDescent="0.2">
      <c r="H2837" s="21"/>
    </row>
    <row r="2838" spans="8:8" x14ac:dyDescent="0.2">
      <c r="H2838" s="21"/>
    </row>
    <row r="2839" spans="8:8" x14ac:dyDescent="0.2">
      <c r="H2839" s="21"/>
    </row>
    <row r="2840" spans="8:8" x14ac:dyDescent="0.2">
      <c r="H2840" s="21"/>
    </row>
    <row r="2841" spans="8:8" x14ac:dyDescent="0.2">
      <c r="H2841" s="21"/>
    </row>
    <row r="2842" spans="8:8" x14ac:dyDescent="0.2">
      <c r="H2842" s="21"/>
    </row>
    <row r="2843" spans="8:8" x14ac:dyDescent="0.2">
      <c r="H2843" s="21"/>
    </row>
    <row r="2844" spans="8:8" x14ac:dyDescent="0.2">
      <c r="H2844" s="21"/>
    </row>
    <row r="2845" spans="8:8" x14ac:dyDescent="0.2">
      <c r="H2845" s="21"/>
    </row>
    <row r="2846" spans="8:8" x14ac:dyDescent="0.2">
      <c r="H2846" s="21"/>
    </row>
    <row r="2847" spans="8:8" x14ac:dyDescent="0.2">
      <c r="H2847" s="21"/>
    </row>
    <row r="2848" spans="8:8" x14ac:dyDescent="0.2">
      <c r="H2848" s="21"/>
    </row>
    <row r="2849" spans="8:8" x14ac:dyDescent="0.2">
      <c r="H2849" s="21"/>
    </row>
    <row r="2850" spans="8:8" x14ac:dyDescent="0.2">
      <c r="H2850" s="21"/>
    </row>
    <row r="2851" spans="8:8" x14ac:dyDescent="0.2">
      <c r="H2851" s="21"/>
    </row>
    <row r="2852" spans="8:8" x14ac:dyDescent="0.2">
      <c r="H2852" s="21"/>
    </row>
    <row r="2853" spans="8:8" x14ac:dyDescent="0.2">
      <c r="H2853" s="21"/>
    </row>
    <row r="2854" spans="8:8" x14ac:dyDescent="0.2">
      <c r="H2854" s="21"/>
    </row>
    <row r="2855" spans="8:8" x14ac:dyDescent="0.2">
      <c r="H2855" s="21"/>
    </row>
    <row r="2856" spans="8:8" x14ac:dyDescent="0.2">
      <c r="H2856" s="21"/>
    </row>
    <row r="2857" spans="8:8" x14ac:dyDescent="0.2">
      <c r="H2857" s="21"/>
    </row>
    <row r="2858" spans="8:8" x14ac:dyDescent="0.2">
      <c r="H2858" s="21"/>
    </row>
    <row r="2859" spans="8:8" x14ac:dyDescent="0.2">
      <c r="H2859" s="21"/>
    </row>
    <row r="2860" spans="8:8" x14ac:dyDescent="0.2">
      <c r="H2860" s="21"/>
    </row>
    <row r="2861" spans="8:8" x14ac:dyDescent="0.2">
      <c r="H2861" s="21"/>
    </row>
    <row r="2862" spans="8:8" x14ac:dyDescent="0.2">
      <c r="H2862" s="21"/>
    </row>
    <row r="2863" spans="8:8" x14ac:dyDescent="0.2">
      <c r="H2863" s="21"/>
    </row>
    <row r="2864" spans="8:8" x14ac:dyDescent="0.2">
      <c r="H2864" s="21"/>
    </row>
    <row r="2865" spans="8:8" x14ac:dyDescent="0.2">
      <c r="H2865" s="21"/>
    </row>
    <row r="2866" spans="8:8" x14ac:dyDescent="0.2">
      <c r="H2866" s="21"/>
    </row>
    <row r="2867" spans="8:8" x14ac:dyDescent="0.2">
      <c r="H2867" s="21"/>
    </row>
    <row r="2868" spans="8:8" x14ac:dyDescent="0.2">
      <c r="H2868" s="21"/>
    </row>
    <row r="2869" spans="8:8" x14ac:dyDescent="0.2">
      <c r="H2869" s="21"/>
    </row>
    <row r="2870" spans="8:8" x14ac:dyDescent="0.2">
      <c r="H2870" s="21"/>
    </row>
    <row r="2871" spans="8:8" x14ac:dyDescent="0.2">
      <c r="H2871" s="21"/>
    </row>
    <row r="2872" spans="8:8" x14ac:dyDescent="0.2">
      <c r="H2872" s="21"/>
    </row>
    <row r="2873" spans="8:8" x14ac:dyDescent="0.2">
      <c r="H2873" s="21"/>
    </row>
    <row r="2874" spans="8:8" x14ac:dyDescent="0.2">
      <c r="H2874" s="21"/>
    </row>
    <row r="2875" spans="8:8" x14ac:dyDescent="0.2">
      <c r="H2875" s="21"/>
    </row>
    <row r="2876" spans="8:8" x14ac:dyDescent="0.2">
      <c r="H2876" s="21"/>
    </row>
    <row r="2877" spans="8:8" x14ac:dyDescent="0.2">
      <c r="H2877" s="21"/>
    </row>
    <row r="2878" spans="8:8" x14ac:dyDescent="0.2">
      <c r="H2878" s="21"/>
    </row>
    <row r="2879" spans="8:8" x14ac:dyDescent="0.2">
      <c r="H2879" s="21"/>
    </row>
    <row r="2880" spans="8:8" x14ac:dyDescent="0.2">
      <c r="H2880" s="21"/>
    </row>
    <row r="2881" spans="8:8" x14ac:dyDescent="0.2">
      <c r="H2881" s="21"/>
    </row>
    <row r="2882" spans="8:8" x14ac:dyDescent="0.2">
      <c r="H2882" s="21"/>
    </row>
    <row r="2883" spans="8:8" x14ac:dyDescent="0.2">
      <c r="H2883" s="21"/>
    </row>
    <row r="2884" spans="8:8" x14ac:dyDescent="0.2">
      <c r="H2884" s="21"/>
    </row>
    <row r="2885" spans="8:8" x14ac:dyDescent="0.2">
      <c r="H2885" s="21"/>
    </row>
    <row r="2886" spans="8:8" x14ac:dyDescent="0.2">
      <c r="H2886" s="21"/>
    </row>
    <row r="2887" spans="8:8" x14ac:dyDescent="0.2">
      <c r="H2887" s="21"/>
    </row>
    <row r="2888" spans="8:8" x14ac:dyDescent="0.2">
      <c r="H2888" s="21"/>
    </row>
    <row r="2889" spans="8:8" x14ac:dyDescent="0.2">
      <c r="H2889" s="21"/>
    </row>
    <row r="2890" spans="8:8" x14ac:dyDescent="0.2">
      <c r="H2890" s="21"/>
    </row>
    <row r="2891" spans="8:8" x14ac:dyDescent="0.2">
      <c r="H2891" s="21"/>
    </row>
    <row r="2892" spans="8:8" x14ac:dyDescent="0.2">
      <c r="H2892" s="21"/>
    </row>
    <row r="2893" spans="8:8" x14ac:dyDescent="0.2">
      <c r="H2893" s="21"/>
    </row>
    <row r="2894" spans="8:8" x14ac:dyDescent="0.2">
      <c r="H2894" s="21"/>
    </row>
    <row r="2895" spans="8:8" x14ac:dyDescent="0.2">
      <c r="H2895" s="21"/>
    </row>
    <row r="2896" spans="8:8" x14ac:dyDescent="0.2">
      <c r="H2896" s="21"/>
    </row>
    <row r="2897" spans="8:8" x14ac:dyDescent="0.2">
      <c r="H2897" s="21"/>
    </row>
    <row r="2898" spans="8:8" x14ac:dyDescent="0.2">
      <c r="H2898" s="21"/>
    </row>
    <row r="2899" spans="8:8" x14ac:dyDescent="0.2">
      <c r="H2899" s="21"/>
    </row>
    <row r="2900" spans="8:8" x14ac:dyDescent="0.2">
      <c r="H2900" s="21"/>
    </row>
    <row r="2901" spans="8:8" x14ac:dyDescent="0.2">
      <c r="H2901" s="21"/>
    </row>
    <row r="2902" spans="8:8" x14ac:dyDescent="0.2">
      <c r="H2902" s="21"/>
    </row>
    <row r="2903" spans="8:8" x14ac:dyDescent="0.2">
      <c r="H2903" s="21"/>
    </row>
    <row r="2904" spans="8:8" x14ac:dyDescent="0.2">
      <c r="H2904" s="21"/>
    </row>
    <row r="2905" spans="8:8" x14ac:dyDescent="0.2">
      <c r="H2905" s="21"/>
    </row>
    <row r="2906" spans="8:8" x14ac:dyDescent="0.2">
      <c r="H2906" s="21"/>
    </row>
    <row r="2907" spans="8:8" x14ac:dyDescent="0.2">
      <c r="H2907" s="21"/>
    </row>
    <row r="2908" spans="8:8" x14ac:dyDescent="0.2">
      <c r="H2908" s="21"/>
    </row>
    <row r="2909" spans="8:8" x14ac:dyDescent="0.2">
      <c r="H2909" s="21"/>
    </row>
    <row r="2910" spans="8:8" x14ac:dyDescent="0.2">
      <c r="H2910" s="21"/>
    </row>
    <row r="2911" spans="8:8" x14ac:dyDescent="0.2">
      <c r="H2911" s="21"/>
    </row>
    <row r="2912" spans="8:8" x14ac:dyDescent="0.2">
      <c r="H2912" s="21"/>
    </row>
    <row r="2913" spans="8:8" x14ac:dyDescent="0.2">
      <c r="H2913" s="21"/>
    </row>
    <row r="2914" spans="8:8" x14ac:dyDescent="0.2">
      <c r="H2914" s="21"/>
    </row>
    <row r="2915" spans="8:8" x14ac:dyDescent="0.2">
      <c r="H2915" s="21"/>
    </row>
    <row r="2916" spans="8:8" x14ac:dyDescent="0.2">
      <c r="H2916" s="21"/>
    </row>
    <row r="2917" spans="8:8" x14ac:dyDescent="0.2">
      <c r="H2917" s="21"/>
    </row>
    <row r="2918" spans="8:8" x14ac:dyDescent="0.2">
      <c r="H2918" s="21"/>
    </row>
    <row r="2919" spans="8:8" x14ac:dyDescent="0.2">
      <c r="H2919" s="21"/>
    </row>
    <row r="2920" spans="8:8" x14ac:dyDescent="0.2">
      <c r="H2920" s="21"/>
    </row>
    <row r="2921" spans="8:8" x14ac:dyDescent="0.2">
      <c r="H2921" s="21"/>
    </row>
    <row r="2922" spans="8:8" x14ac:dyDescent="0.2">
      <c r="H2922" s="21"/>
    </row>
    <row r="2923" spans="8:8" x14ac:dyDescent="0.2">
      <c r="H2923" s="21"/>
    </row>
    <row r="2924" spans="8:8" x14ac:dyDescent="0.2">
      <c r="H2924" s="21"/>
    </row>
    <row r="2925" spans="8:8" x14ac:dyDescent="0.2">
      <c r="H2925" s="21"/>
    </row>
    <row r="2926" spans="8:8" x14ac:dyDescent="0.2">
      <c r="H2926" s="21"/>
    </row>
    <row r="2927" spans="8:8" x14ac:dyDescent="0.2">
      <c r="H2927" s="21"/>
    </row>
    <row r="2928" spans="8:8" x14ac:dyDescent="0.2">
      <c r="H2928" s="21"/>
    </row>
    <row r="2929" spans="8:8" x14ac:dyDescent="0.2">
      <c r="H2929" s="21"/>
    </row>
    <row r="2930" spans="8:8" x14ac:dyDescent="0.2">
      <c r="H2930" s="21"/>
    </row>
    <row r="2931" spans="8:8" x14ac:dyDescent="0.2">
      <c r="H2931" s="21"/>
    </row>
    <row r="2932" spans="8:8" x14ac:dyDescent="0.2">
      <c r="H2932" s="21"/>
    </row>
    <row r="2933" spans="8:8" x14ac:dyDescent="0.2">
      <c r="H2933" s="21"/>
    </row>
    <row r="2934" spans="8:8" x14ac:dyDescent="0.2">
      <c r="H2934" s="21"/>
    </row>
    <row r="2935" spans="8:8" x14ac:dyDescent="0.2">
      <c r="H2935" s="21"/>
    </row>
    <row r="2936" spans="8:8" x14ac:dyDescent="0.2">
      <c r="H2936" s="21"/>
    </row>
    <row r="2937" spans="8:8" x14ac:dyDescent="0.2">
      <c r="H2937" s="21"/>
    </row>
    <row r="2938" spans="8:8" x14ac:dyDescent="0.2">
      <c r="H2938" s="21"/>
    </row>
    <row r="2939" spans="8:8" x14ac:dyDescent="0.2">
      <c r="H2939" s="21"/>
    </row>
    <row r="2940" spans="8:8" x14ac:dyDescent="0.2">
      <c r="H2940" s="21"/>
    </row>
    <row r="2941" spans="8:8" x14ac:dyDescent="0.2">
      <c r="H2941" s="21"/>
    </row>
    <row r="2942" spans="8:8" x14ac:dyDescent="0.2">
      <c r="H2942" s="21"/>
    </row>
    <row r="2943" spans="8:8" x14ac:dyDescent="0.2">
      <c r="H2943" s="21"/>
    </row>
    <row r="2944" spans="8:8" x14ac:dyDescent="0.2">
      <c r="H2944" s="21"/>
    </row>
    <row r="2945" spans="8:8" x14ac:dyDescent="0.2">
      <c r="H2945" s="21"/>
    </row>
    <row r="2946" spans="8:8" x14ac:dyDescent="0.2">
      <c r="H2946" s="21"/>
    </row>
    <row r="2947" spans="8:8" x14ac:dyDescent="0.2">
      <c r="H2947" s="21"/>
    </row>
    <row r="2948" spans="8:8" x14ac:dyDescent="0.2">
      <c r="H2948" s="21"/>
    </row>
    <row r="2949" spans="8:8" x14ac:dyDescent="0.2">
      <c r="H2949" s="21"/>
    </row>
    <row r="2950" spans="8:8" x14ac:dyDescent="0.2">
      <c r="H2950" s="21"/>
    </row>
    <row r="2951" spans="8:8" x14ac:dyDescent="0.2">
      <c r="H2951" s="21"/>
    </row>
    <row r="2952" spans="8:8" x14ac:dyDescent="0.2">
      <c r="H2952" s="21"/>
    </row>
    <row r="2953" spans="8:8" x14ac:dyDescent="0.2">
      <c r="H2953" s="21"/>
    </row>
    <row r="2954" spans="8:8" x14ac:dyDescent="0.2">
      <c r="H2954" s="21"/>
    </row>
    <row r="2955" spans="8:8" x14ac:dyDescent="0.2">
      <c r="H2955" s="21"/>
    </row>
    <row r="2956" spans="8:8" x14ac:dyDescent="0.2">
      <c r="H2956" s="21"/>
    </row>
    <row r="2957" spans="8:8" x14ac:dyDescent="0.2">
      <c r="H2957" s="21"/>
    </row>
    <row r="2958" spans="8:8" x14ac:dyDescent="0.2">
      <c r="H2958" s="21"/>
    </row>
    <row r="2959" spans="8:8" x14ac:dyDescent="0.2">
      <c r="H2959" s="21"/>
    </row>
    <row r="2960" spans="8:8" x14ac:dyDescent="0.2">
      <c r="H2960" s="21"/>
    </row>
    <row r="2961" spans="8:8" x14ac:dyDescent="0.2">
      <c r="H2961" s="21"/>
    </row>
    <row r="2962" spans="8:8" x14ac:dyDescent="0.2">
      <c r="H2962" s="21"/>
    </row>
    <row r="2963" spans="8:8" x14ac:dyDescent="0.2">
      <c r="H2963" s="21"/>
    </row>
    <row r="2964" spans="8:8" x14ac:dyDescent="0.2">
      <c r="H2964" s="21"/>
    </row>
    <row r="2965" spans="8:8" x14ac:dyDescent="0.2">
      <c r="H2965" s="21"/>
    </row>
    <row r="2966" spans="8:8" x14ac:dyDescent="0.2">
      <c r="H2966" s="21"/>
    </row>
    <row r="2967" spans="8:8" x14ac:dyDescent="0.2">
      <c r="H2967" s="21"/>
    </row>
    <row r="2968" spans="8:8" x14ac:dyDescent="0.2">
      <c r="H2968" s="21"/>
    </row>
    <row r="2969" spans="8:8" x14ac:dyDescent="0.2">
      <c r="H2969" s="21"/>
    </row>
    <row r="2970" spans="8:8" x14ac:dyDescent="0.2">
      <c r="H2970" s="21"/>
    </row>
    <row r="2971" spans="8:8" x14ac:dyDescent="0.2">
      <c r="H2971" s="21"/>
    </row>
    <row r="2972" spans="8:8" x14ac:dyDescent="0.2">
      <c r="H2972" s="21"/>
    </row>
    <row r="2973" spans="8:8" x14ac:dyDescent="0.2">
      <c r="H2973" s="21"/>
    </row>
    <row r="2974" spans="8:8" x14ac:dyDescent="0.2">
      <c r="H2974" s="21"/>
    </row>
    <row r="2975" spans="8:8" x14ac:dyDescent="0.2">
      <c r="H2975" s="21"/>
    </row>
    <row r="2976" spans="8:8" x14ac:dyDescent="0.2">
      <c r="H2976" s="21"/>
    </row>
    <row r="2977" spans="8:8" x14ac:dyDescent="0.2">
      <c r="H2977" s="21"/>
    </row>
    <row r="2978" spans="8:8" x14ac:dyDescent="0.2">
      <c r="H2978" s="21"/>
    </row>
    <row r="2979" spans="8:8" x14ac:dyDescent="0.2">
      <c r="H2979" s="21"/>
    </row>
    <row r="2980" spans="8:8" x14ac:dyDescent="0.2">
      <c r="H2980" s="21"/>
    </row>
    <row r="2981" spans="8:8" x14ac:dyDescent="0.2">
      <c r="H2981" s="21"/>
    </row>
    <row r="2982" spans="8:8" x14ac:dyDescent="0.2">
      <c r="H2982" s="21"/>
    </row>
    <row r="2983" spans="8:8" x14ac:dyDescent="0.2">
      <c r="H2983" s="21"/>
    </row>
    <row r="2984" spans="8:8" x14ac:dyDescent="0.2">
      <c r="H2984" s="21"/>
    </row>
    <row r="2985" spans="8:8" x14ac:dyDescent="0.2">
      <c r="H2985" s="21"/>
    </row>
    <row r="2986" spans="8:8" x14ac:dyDescent="0.2">
      <c r="H2986" s="21"/>
    </row>
    <row r="2987" spans="8:8" x14ac:dyDescent="0.2">
      <c r="H2987" s="21"/>
    </row>
    <row r="2988" spans="8:8" x14ac:dyDescent="0.2">
      <c r="H2988" s="21"/>
    </row>
    <row r="2989" spans="8:8" x14ac:dyDescent="0.2">
      <c r="H2989" s="21"/>
    </row>
    <row r="2990" spans="8:8" x14ac:dyDescent="0.2">
      <c r="H2990" s="21"/>
    </row>
    <row r="2991" spans="8:8" x14ac:dyDescent="0.2">
      <c r="H2991" s="21"/>
    </row>
    <row r="2992" spans="8:8" x14ac:dyDescent="0.2">
      <c r="H2992" s="21"/>
    </row>
    <row r="2993" spans="8:8" x14ac:dyDescent="0.2">
      <c r="H2993" s="21"/>
    </row>
    <row r="2994" spans="8:8" x14ac:dyDescent="0.2">
      <c r="H2994" s="21"/>
    </row>
    <row r="2995" spans="8:8" x14ac:dyDescent="0.2">
      <c r="H2995" s="21"/>
    </row>
    <row r="2996" spans="8:8" x14ac:dyDescent="0.2">
      <c r="H2996" s="21"/>
    </row>
    <row r="2997" spans="8:8" x14ac:dyDescent="0.2">
      <c r="H2997" s="21"/>
    </row>
    <row r="2998" spans="8:8" x14ac:dyDescent="0.2">
      <c r="H2998" s="21"/>
    </row>
    <row r="2999" spans="8:8" x14ac:dyDescent="0.2">
      <c r="H2999" s="21"/>
    </row>
    <row r="3000" spans="8:8" x14ac:dyDescent="0.2">
      <c r="H3000" s="21"/>
    </row>
    <row r="3001" spans="8:8" x14ac:dyDescent="0.2">
      <c r="H3001" s="21"/>
    </row>
    <row r="3002" spans="8:8" x14ac:dyDescent="0.2">
      <c r="H3002" s="21"/>
    </row>
    <row r="3003" spans="8:8" x14ac:dyDescent="0.2">
      <c r="H3003" s="21"/>
    </row>
    <row r="3004" spans="8:8" x14ac:dyDescent="0.2">
      <c r="H3004" s="21"/>
    </row>
    <row r="3005" spans="8:8" x14ac:dyDescent="0.2">
      <c r="H3005" s="21"/>
    </row>
    <row r="3006" spans="8:8" x14ac:dyDescent="0.2">
      <c r="H3006" s="21"/>
    </row>
    <row r="3007" spans="8:8" x14ac:dyDescent="0.2">
      <c r="H3007" s="21"/>
    </row>
    <row r="3008" spans="8:8" x14ac:dyDescent="0.2">
      <c r="H3008" s="21"/>
    </row>
    <row r="3009" spans="8:8" x14ac:dyDescent="0.2">
      <c r="H3009" s="21"/>
    </row>
    <row r="3010" spans="8:8" x14ac:dyDescent="0.2">
      <c r="H3010" s="21"/>
    </row>
    <row r="3011" spans="8:8" x14ac:dyDescent="0.2">
      <c r="H3011" s="21"/>
    </row>
    <row r="3012" spans="8:8" x14ac:dyDescent="0.2">
      <c r="H3012" s="21"/>
    </row>
    <row r="3013" spans="8:8" x14ac:dyDescent="0.2">
      <c r="H3013" s="21"/>
    </row>
    <row r="3014" spans="8:8" x14ac:dyDescent="0.2">
      <c r="H3014" s="21"/>
    </row>
    <row r="3015" spans="8:8" x14ac:dyDescent="0.2">
      <c r="H3015" s="21"/>
    </row>
    <row r="3016" spans="8:8" x14ac:dyDescent="0.2">
      <c r="H3016" s="21"/>
    </row>
    <row r="3017" spans="8:8" x14ac:dyDescent="0.2">
      <c r="H3017" s="21"/>
    </row>
    <row r="3018" spans="8:8" x14ac:dyDescent="0.2">
      <c r="H3018" s="21"/>
    </row>
    <row r="3019" spans="8:8" x14ac:dyDescent="0.2">
      <c r="H3019" s="21"/>
    </row>
    <row r="3020" spans="8:8" x14ac:dyDescent="0.2">
      <c r="H3020" s="21"/>
    </row>
    <row r="3021" spans="8:8" x14ac:dyDescent="0.2">
      <c r="H3021" s="21"/>
    </row>
    <row r="3022" spans="8:8" x14ac:dyDescent="0.2">
      <c r="H3022" s="21"/>
    </row>
    <row r="3023" spans="8:8" x14ac:dyDescent="0.2">
      <c r="H3023" s="21"/>
    </row>
    <row r="3024" spans="8:8" x14ac:dyDescent="0.2">
      <c r="H3024" s="21"/>
    </row>
    <row r="3025" spans="8:8" x14ac:dyDescent="0.2">
      <c r="H3025" s="21"/>
    </row>
    <row r="3026" spans="8:8" x14ac:dyDescent="0.2">
      <c r="H3026" s="21"/>
    </row>
    <row r="3027" spans="8:8" x14ac:dyDescent="0.2">
      <c r="H3027" s="21"/>
    </row>
    <row r="3028" spans="8:8" x14ac:dyDescent="0.2">
      <c r="H3028" s="21"/>
    </row>
    <row r="3029" spans="8:8" x14ac:dyDescent="0.2">
      <c r="H3029" s="21"/>
    </row>
    <row r="3030" spans="8:8" x14ac:dyDescent="0.2">
      <c r="H3030" s="21"/>
    </row>
    <row r="3031" spans="8:8" x14ac:dyDescent="0.2">
      <c r="H3031" s="21"/>
    </row>
    <row r="3032" spans="8:8" x14ac:dyDescent="0.2">
      <c r="H3032" s="21"/>
    </row>
    <row r="3033" spans="8:8" x14ac:dyDescent="0.2">
      <c r="H3033" s="21"/>
    </row>
    <row r="3034" spans="8:8" x14ac:dyDescent="0.2">
      <c r="H3034" s="21"/>
    </row>
    <row r="3035" spans="8:8" x14ac:dyDescent="0.2">
      <c r="H3035" s="21"/>
    </row>
    <row r="3036" spans="8:8" x14ac:dyDescent="0.2">
      <c r="H3036" s="21"/>
    </row>
    <row r="3037" spans="8:8" x14ac:dyDescent="0.2">
      <c r="H3037" s="21"/>
    </row>
    <row r="3038" spans="8:8" x14ac:dyDescent="0.2">
      <c r="H3038" s="21"/>
    </row>
    <row r="3039" spans="8:8" x14ac:dyDescent="0.2">
      <c r="H3039" s="21"/>
    </row>
    <row r="3040" spans="8:8" x14ac:dyDescent="0.2">
      <c r="H3040" s="21"/>
    </row>
    <row r="3041" spans="8:8" x14ac:dyDescent="0.2">
      <c r="H3041" s="21"/>
    </row>
    <row r="3042" spans="8:8" x14ac:dyDescent="0.2">
      <c r="H3042" s="21"/>
    </row>
    <row r="3043" spans="8:8" x14ac:dyDescent="0.2">
      <c r="H3043" s="21"/>
    </row>
    <row r="3044" spans="8:8" x14ac:dyDescent="0.2">
      <c r="H3044" s="21"/>
    </row>
    <row r="3045" spans="8:8" x14ac:dyDescent="0.2">
      <c r="H3045" s="21"/>
    </row>
    <row r="3046" spans="8:8" x14ac:dyDescent="0.2">
      <c r="H3046" s="21"/>
    </row>
    <row r="3047" spans="8:8" x14ac:dyDescent="0.2">
      <c r="H3047" s="21"/>
    </row>
    <row r="3048" spans="8:8" x14ac:dyDescent="0.2">
      <c r="H3048" s="21"/>
    </row>
    <row r="3049" spans="8:8" x14ac:dyDescent="0.2">
      <c r="H3049" s="21"/>
    </row>
    <row r="3050" spans="8:8" x14ac:dyDescent="0.2">
      <c r="H3050" s="21"/>
    </row>
    <row r="3051" spans="8:8" x14ac:dyDescent="0.2">
      <c r="H3051" s="21"/>
    </row>
    <row r="3052" spans="8:8" x14ac:dyDescent="0.2">
      <c r="H3052" s="21"/>
    </row>
    <row r="3053" spans="8:8" x14ac:dyDescent="0.2">
      <c r="H3053" s="21"/>
    </row>
    <row r="3054" spans="8:8" x14ac:dyDescent="0.2">
      <c r="H3054" s="21"/>
    </row>
    <row r="3055" spans="8:8" x14ac:dyDescent="0.2">
      <c r="H3055" s="21"/>
    </row>
    <row r="3056" spans="8:8" x14ac:dyDescent="0.2">
      <c r="H3056" s="21"/>
    </row>
    <row r="3057" spans="8:8" x14ac:dyDescent="0.2">
      <c r="H3057" s="21"/>
    </row>
    <row r="3058" spans="8:8" x14ac:dyDescent="0.2">
      <c r="H3058" s="21"/>
    </row>
    <row r="3059" spans="8:8" x14ac:dyDescent="0.2">
      <c r="H3059" s="21"/>
    </row>
    <row r="3060" spans="8:8" x14ac:dyDescent="0.2">
      <c r="H3060" s="21"/>
    </row>
    <row r="3061" spans="8:8" x14ac:dyDescent="0.2">
      <c r="H3061" s="21"/>
    </row>
    <row r="3062" spans="8:8" x14ac:dyDescent="0.2">
      <c r="H3062" s="21"/>
    </row>
    <row r="3063" spans="8:8" x14ac:dyDescent="0.2">
      <c r="H3063" s="21"/>
    </row>
    <row r="3064" spans="8:8" x14ac:dyDescent="0.2">
      <c r="H3064" s="21"/>
    </row>
    <row r="3065" spans="8:8" x14ac:dyDescent="0.2">
      <c r="H3065" s="21"/>
    </row>
    <row r="3066" spans="8:8" x14ac:dyDescent="0.2">
      <c r="H3066" s="21"/>
    </row>
    <row r="3067" spans="8:8" x14ac:dyDescent="0.2">
      <c r="H3067" s="21"/>
    </row>
    <row r="3068" spans="8:8" x14ac:dyDescent="0.2">
      <c r="H3068" s="21"/>
    </row>
    <row r="3069" spans="8:8" x14ac:dyDescent="0.2">
      <c r="H3069" s="21"/>
    </row>
    <row r="3070" spans="8:8" x14ac:dyDescent="0.2">
      <c r="H3070" s="21"/>
    </row>
    <row r="3071" spans="8:8" x14ac:dyDescent="0.2">
      <c r="H3071" s="21"/>
    </row>
    <row r="3072" spans="8:8" x14ac:dyDescent="0.2">
      <c r="H3072" s="21"/>
    </row>
    <row r="3073" spans="8:8" x14ac:dyDescent="0.2">
      <c r="H3073" s="21"/>
    </row>
    <row r="3074" spans="8:8" x14ac:dyDescent="0.2">
      <c r="H3074" s="21"/>
    </row>
    <row r="3075" spans="8:8" x14ac:dyDescent="0.2">
      <c r="H3075" s="21"/>
    </row>
    <row r="3076" spans="8:8" x14ac:dyDescent="0.2">
      <c r="H3076" s="21"/>
    </row>
    <row r="3077" spans="8:8" x14ac:dyDescent="0.2">
      <c r="H3077" s="21"/>
    </row>
    <row r="3078" spans="8:8" x14ac:dyDescent="0.2">
      <c r="H3078" s="21"/>
    </row>
    <row r="3079" spans="8:8" x14ac:dyDescent="0.2">
      <c r="H3079" s="21"/>
    </row>
    <row r="3080" spans="8:8" x14ac:dyDescent="0.2">
      <c r="H3080" s="21"/>
    </row>
    <row r="3081" spans="8:8" x14ac:dyDescent="0.2">
      <c r="H3081" s="21"/>
    </row>
    <row r="3082" spans="8:8" x14ac:dyDescent="0.2">
      <c r="H3082" s="21"/>
    </row>
    <row r="3083" spans="8:8" x14ac:dyDescent="0.2">
      <c r="H3083" s="21"/>
    </row>
    <row r="3084" spans="8:8" x14ac:dyDescent="0.2">
      <c r="H3084" s="21"/>
    </row>
    <row r="3085" spans="8:8" x14ac:dyDescent="0.2">
      <c r="H3085" s="21"/>
    </row>
    <row r="3086" spans="8:8" x14ac:dyDescent="0.2">
      <c r="H3086" s="21"/>
    </row>
    <row r="3087" spans="8:8" x14ac:dyDescent="0.2">
      <c r="H3087" s="21"/>
    </row>
    <row r="3088" spans="8:8" x14ac:dyDescent="0.2">
      <c r="H3088" s="21"/>
    </row>
    <row r="3089" spans="8:8" x14ac:dyDescent="0.2">
      <c r="H3089" s="21"/>
    </row>
    <row r="3090" spans="8:8" x14ac:dyDescent="0.2">
      <c r="H3090" s="21"/>
    </row>
    <row r="3091" spans="8:8" x14ac:dyDescent="0.2">
      <c r="H3091" s="21"/>
    </row>
    <row r="3092" spans="8:8" x14ac:dyDescent="0.2">
      <c r="H3092" s="21"/>
    </row>
    <row r="3093" spans="8:8" x14ac:dyDescent="0.2">
      <c r="H3093" s="21"/>
    </row>
    <row r="3094" spans="8:8" x14ac:dyDescent="0.2">
      <c r="H3094" s="21"/>
    </row>
    <row r="3095" spans="8:8" x14ac:dyDescent="0.2">
      <c r="H3095" s="21"/>
    </row>
    <row r="3096" spans="8:8" x14ac:dyDescent="0.2">
      <c r="H3096" s="21"/>
    </row>
    <row r="3097" spans="8:8" x14ac:dyDescent="0.2">
      <c r="H3097" s="21"/>
    </row>
    <row r="3098" spans="8:8" x14ac:dyDescent="0.2">
      <c r="H3098" s="21"/>
    </row>
    <row r="3099" spans="8:8" x14ac:dyDescent="0.2">
      <c r="H3099" s="21"/>
    </row>
    <row r="3100" spans="8:8" x14ac:dyDescent="0.2">
      <c r="H3100" s="21"/>
    </row>
    <row r="3101" spans="8:8" x14ac:dyDescent="0.2">
      <c r="H3101" s="21"/>
    </row>
    <row r="3102" spans="8:8" x14ac:dyDescent="0.2">
      <c r="H3102" s="21"/>
    </row>
    <row r="3103" spans="8:8" x14ac:dyDescent="0.2">
      <c r="H3103" s="21"/>
    </row>
    <row r="3104" spans="8:8" x14ac:dyDescent="0.2">
      <c r="H3104" s="21"/>
    </row>
    <row r="3105" spans="8:8" x14ac:dyDescent="0.2">
      <c r="H3105" s="21"/>
    </row>
    <row r="3106" spans="8:8" x14ac:dyDescent="0.2">
      <c r="H3106" s="21"/>
    </row>
    <row r="3107" spans="8:8" x14ac:dyDescent="0.2">
      <c r="H3107" s="21"/>
    </row>
    <row r="3108" spans="8:8" x14ac:dyDescent="0.2">
      <c r="H3108" s="21"/>
    </row>
    <row r="3109" spans="8:8" x14ac:dyDescent="0.2">
      <c r="H3109" s="21"/>
    </row>
    <row r="3110" spans="8:8" x14ac:dyDescent="0.2">
      <c r="H3110" s="21"/>
    </row>
    <row r="3111" spans="8:8" x14ac:dyDescent="0.2">
      <c r="H3111" s="21"/>
    </row>
    <row r="3112" spans="8:8" x14ac:dyDescent="0.2">
      <c r="H3112" s="21"/>
    </row>
    <row r="3113" spans="8:8" x14ac:dyDescent="0.2">
      <c r="H3113" s="21"/>
    </row>
    <row r="3114" spans="8:8" x14ac:dyDescent="0.2">
      <c r="H3114" s="21"/>
    </row>
    <row r="3115" spans="8:8" x14ac:dyDescent="0.2">
      <c r="H3115" s="21"/>
    </row>
    <row r="3116" spans="8:8" x14ac:dyDescent="0.2">
      <c r="H3116" s="21"/>
    </row>
    <row r="3117" spans="8:8" x14ac:dyDescent="0.2">
      <c r="H3117" s="21"/>
    </row>
    <row r="3118" spans="8:8" x14ac:dyDescent="0.2">
      <c r="H3118" s="21"/>
    </row>
    <row r="3119" spans="8:8" x14ac:dyDescent="0.2">
      <c r="H3119" s="21"/>
    </row>
    <row r="3120" spans="8:8" x14ac:dyDescent="0.2">
      <c r="H3120" s="21"/>
    </row>
    <row r="3121" spans="8:8" x14ac:dyDescent="0.2">
      <c r="H3121" s="21"/>
    </row>
    <row r="3122" spans="8:8" x14ac:dyDescent="0.2">
      <c r="H3122" s="21"/>
    </row>
    <row r="3123" spans="8:8" x14ac:dyDescent="0.2">
      <c r="H3123" s="21"/>
    </row>
    <row r="3124" spans="8:8" x14ac:dyDescent="0.2">
      <c r="H3124" s="21"/>
    </row>
    <row r="3125" spans="8:8" x14ac:dyDescent="0.2">
      <c r="H3125" s="21"/>
    </row>
    <row r="3126" spans="8:8" x14ac:dyDescent="0.2">
      <c r="H3126" s="21"/>
    </row>
    <row r="3127" spans="8:8" x14ac:dyDescent="0.2">
      <c r="H3127" s="21"/>
    </row>
    <row r="3128" spans="8:8" x14ac:dyDescent="0.2">
      <c r="H3128" s="21"/>
    </row>
    <row r="3129" spans="8:8" x14ac:dyDescent="0.2">
      <c r="H3129" s="21"/>
    </row>
    <row r="3130" spans="8:8" x14ac:dyDescent="0.2">
      <c r="H3130" s="21"/>
    </row>
    <row r="3131" spans="8:8" x14ac:dyDescent="0.2">
      <c r="H3131" s="21"/>
    </row>
    <row r="3132" spans="8:8" x14ac:dyDescent="0.2">
      <c r="H3132" s="21"/>
    </row>
    <row r="3133" spans="8:8" x14ac:dyDescent="0.2">
      <c r="H3133" s="21"/>
    </row>
    <row r="3134" spans="8:8" x14ac:dyDescent="0.2">
      <c r="H3134" s="21"/>
    </row>
    <row r="3135" spans="8:8" x14ac:dyDescent="0.2">
      <c r="H3135" s="21"/>
    </row>
    <row r="3136" spans="8:8" x14ac:dyDescent="0.2">
      <c r="H3136" s="21"/>
    </row>
    <row r="3137" spans="8:8" x14ac:dyDescent="0.2">
      <c r="H3137" s="21"/>
    </row>
    <row r="3138" spans="8:8" x14ac:dyDescent="0.2">
      <c r="H3138" s="21"/>
    </row>
    <row r="3139" spans="8:8" x14ac:dyDescent="0.2">
      <c r="H3139" s="21"/>
    </row>
    <row r="3140" spans="8:8" x14ac:dyDescent="0.2">
      <c r="H3140" s="21"/>
    </row>
    <row r="3141" spans="8:8" x14ac:dyDescent="0.2">
      <c r="H3141" s="21"/>
    </row>
    <row r="3142" spans="8:8" x14ac:dyDescent="0.2">
      <c r="H3142" s="21"/>
    </row>
    <row r="3143" spans="8:8" x14ac:dyDescent="0.2">
      <c r="H3143" s="21"/>
    </row>
    <row r="3144" spans="8:8" x14ac:dyDescent="0.2">
      <c r="H3144" s="21"/>
    </row>
    <row r="3145" spans="8:8" x14ac:dyDescent="0.2">
      <c r="H3145" s="21"/>
    </row>
    <row r="3146" spans="8:8" x14ac:dyDescent="0.2">
      <c r="H3146" s="21"/>
    </row>
    <row r="3147" spans="8:8" x14ac:dyDescent="0.2">
      <c r="H3147" s="21"/>
    </row>
    <row r="3148" spans="8:8" x14ac:dyDescent="0.2">
      <c r="H3148" s="21"/>
    </row>
    <row r="3149" spans="8:8" x14ac:dyDescent="0.2">
      <c r="H3149" s="21"/>
    </row>
    <row r="3150" spans="8:8" x14ac:dyDescent="0.2">
      <c r="H3150" s="21"/>
    </row>
    <row r="3151" spans="8:8" x14ac:dyDescent="0.2">
      <c r="H3151" s="21"/>
    </row>
    <row r="3152" spans="8:8" x14ac:dyDescent="0.2">
      <c r="H3152" s="21"/>
    </row>
    <row r="3153" spans="8:8" x14ac:dyDescent="0.2">
      <c r="H3153" s="21"/>
    </row>
    <row r="3154" spans="8:8" x14ac:dyDescent="0.2">
      <c r="H3154" s="21"/>
    </row>
    <row r="3155" spans="8:8" x14ac:dyDescent="0.2">
      <c r="H3155" s="21"/>
    </row>
    <row r="3156" spans="8:8" x14ac:dyDescent="0.2">
      <c r="H3156" s="21"/>
    </row>
    <row r="3157" spans="8:8" x14ac:dyDescent="0.2">
      <c r="H3157" s="21"/>
    </row>
    <row r="3158" spans="8:8" x14ac:dyDescent="0.2">
      <c r="H3158" s="21"/>
    </row>
    <row r="3159" spans="8:8" x14ac:dyDescent="0.2">
      <c r="H3159" s="21"/>
    </row>
    <row r="3160" spans="8:8" x14ac:dyDescent="0.2">
      <c r="H3160" s="21"/>
    </row>
    <row r="3161" spans="8:8" x14ac:dyDescent="0.2">
      <c r="H3161" s="21"/>
    </row>
    <row r="3162" spans="8:8" x14ac:dyDescent="0.2">
      <c r="H3162" s="21"/>
    </row>
    <row r="3163" spans="8:8" x14ac:dyDescent="0.2">
      <c r="H3163" s="21"/>
    </row>
    <row r="3164" spans="8:8" x14ac:dyDescent="0.2">
      <c r="H3164" s="21"/>
    </row>
    <row r="3165" spans="8:8" x14ac:dyDescent="0.2">
      <c r="H3165" s="21"/>
    </row>
    <row r="3166" spans="8:8" x14ac:dyDescent="0.2">
      <c r="H3166" s="21"/>
    </row>
    <row r="3167" spans="8:8" x14ac:dyDescent="0.2">
      <c r="H3167" s="21"/>
    </row>
    <row r="3168" spans="8:8" x14ac:dyDescent="0.2">
      <c r="H3168" s="21"/>
    </row>
    <row r="3169" spans="8:8" x14ac:dyDescent="0.2">
      <c r="H3169" s="21"/>
    </row>
    <row r="3170" spans="8:8" x14ac:dyDescent="0.2">
      <c r="H3170" s="21"/>
    </row>
    <row r="3171" spans="8:8" x14ac:dyDescent="0.2">
      <c r="H3171" s="21"/>
    </row>
    <row r="3172" spans="8:8" x14ac:dyDescent="0.2">
      <c r="H3172" s="21"/>
    </row>
    <row r="3173" spans="8:8" x14ac:dyDescent="0.2">
      <c r="H3173" s="21"/>
    </row>
    <row r="3174" spans="8:8" x14ac:dyDescent="0.2">
      <c r="H3174" s="21"/>
    </row>
    <row r="3175" spans="8:8" x14ac:dyDescent="0.2">
      <c r="H3175" s="21"/>
    </row>
    <row r="3176" spans="8:8" x14ac:dyDescent="0.2">
      <c r="H3176" s="21"/>
    </row>
    <row r="3177" spans="8:8" x14ac:dyDescent="0.2">
      <c r="H3177" s="21"/>
    </row>
    <row r="3178" spans="8:8" x14ac:dyDescent="0.2">
      <c r="H3178" s="21"/>
    </row>
    <row r="3179" spans="8:8" x14ac:dyDescent="0.2">
      <c r="H3179" s="21"/>
    </row>
    <row r="3180" spans="8:8" x14ac:dyDescent="0.2">
      <c r="H3180" s="21"/>
    </row>
    <row r="3181" spans="8:8" x14ac:dyDescent="0.2">
      <c r="H3181" s="21"/>
    </row>
    <row r="3182" spans="8:8" x14ac:dyDescent="0.2">
      <c r="H3182" s="21"/>
    </row>
    <row r="3183" spans="8:8" x14ac:dyDescent="0.2">
      <c r="H3183" s="21"/>
    </row>
    <row r="3184" spans="8:8" x14ac:dyDescent="0.2">
      <c r="H3184" s="21"/>
    </row>
    <row r="3185" spans="8:8" x14ac:dyDescent="0.2">
      <c r="H3185" s="21"/>
    </row>
    <row r="3186" spans="8:8" x14ac:dyDescent="0.2">
      <c r="H3186" s="21"/>
    </row>
    <row r="3187" spans="8:8" x14ac:dyDescent="0.2">
      <c r="H3187" s="21"/>
    </row>
    <row r="3188" spans="8:8" x14ac:dyDescent="0.2">
      <c r="H3188" s="21"/>
    </row>
    <row r="3189" spans="8:8" x14ac:dyDescent="0.2">
      <c r="H3189" s="21"/>
    </row>
    <row r="3190" spans="8:8" x14ac:dyDescent="0.2">
      <c r="H3190" s="21"/>
    </row>
    <row r="3191" spans="8:8" x14ac:dyDescent="0.2">
      <c r="H3191" s="21"/>
    </row>
    <row r="3192" spans="8:8" x14ac:dyDescent="0.2">
      <c r="H3192" s="21"/>
    </row>
    <row r="3193" spans="8:8" x14ac:dyDescent="0.2">
      <c r="H3193" s="21"/>
    </row>
    <row r="3194" spans="8:8" x14ac:dyDescent="0.2">
      <c r="H3194" s="21"/>
    </row>
    <row r="3195" spans="8:8" x14ac:dyDescent="0.2">
      <c r="H3195" s="21"/>
    </row>
    <row r="3196" spans="8:8" x14ac:dyDescent="0.2">
      <c r="H3196" s="21"/>
    </row>
    <row r="3197" spans="8:8" x14ac:dyDescent="0.2">
      <c r="H3197" s="21"/>
    </row>
    <row r="3198" spans="8:8" x14ac:dyDescent="0.2">
      <c r="H3198" s="21"/>
    </row>
    <row r="3199" spans="8:8" x14ac:dyDescent="0.2">
      <c r="H3199" s="21"/>
    </row>
    <row r="3200" spans="8:8" x14ac:dyDescent="0.2">
      <c r="H3200" s="21"/>
    </row>
    <row r="3201" spans="8:8" x14ac:dyDescent="0.2">
      <c r="H3201" s="21"/>
    </row>
    <row r="3202" spans="8:8" x14ac:dyDescent="0.2">
      <c r="H3202" s="21"/>
    </row>
    <row r="3203" spans="8:8" x14ac:dyDescent="0.2">
      <c r="H3203" s="21"/>
    </row>
    <row r="3204" spans="8:8" x14ac:dyDescent="0.2">
      <c r="H3204" s="21"/>
    </row>
    <row r="3205" spans="8:8" x14ac:dyDescent="0.2">
      <c r="H3205" s="21"/>
    </row>
    <row r="3206" spans="8:8" x14ac:dyDescent="0.2">
      <c r="H3206" s="21"/>
    </row>
    <row r="3207" spans="8:8" x14ac:dyDescent="0.2">
      <c r="H3207" s="21"/>
    </row>
    <row r="3208" spans="8:8" x14ac:dyDescent="0.2">
      <c r="H3208" s="21"/>
    </row>
    <row r="3209" spans="8:8" x14ac:dyDescent="0.2">
      <c r="H3209" s="21"/>
    </row>
    <row r="3210" spans="8:8" x14ac:dyDescent="0.2">
      <c r="H3210" s="21"/>
    </row>
    <row r="3211" spans="8:8" x14ac:dyDescent="0.2">
      <c r="H3211" s="21"/>
    </row>
    <row r="3212" spans="8:8" x14ac:dyDescent="0.2">
      <c r="H3212" s="21"/>
    </row>
    <row r="3213" spans="8:8" x14ac:dyDescent="0.2">
      <c r="H3213" s="21"/>
    </row>
    <row r="3214" spans="8:8" x14ac:dyDescent="0.2">
      <c r="H3214" s="21"/>
    </row>
    <row r="3215" spans="8:8" x14ac:dyDescent="0.2">
      <c r="H3215" s="21"/>
    </row>
    <row r="3216" spans="8:8" x14ac:dyDescent="0.2">
      <c r="H3216" s="21"/>
    </row>
    <row r="3217" spans="8:8" x14ac:dyDescent="0.2">
      <c r="H3217" s="21"/>
    </row>
    <row r="3218" spans="8:8" x14ac:dyDescent="0.2">
      <c r="H3218" s="21"/>
    </row>
    <row r="3219" spans="8:8" x14ac:dyDescent="0.2">
      <c r="H3219" s="21"/>
    </row>
    <row r="3220" spans="8:8" x14ac:dyDescent="0.2">
      <c r="H3220" s="21"/>
    </row>
    <row r="3221" spans="8:8" x14ac:dyDescent="0.2">
      <c r="H3221" s="21"/>
    </row>
    <row r="3222" spans="8:8" x14ac:dyDescent="0.2">
      <c r="H3222" s="21"/>
    </row>
    <row r="3223" spans="8:8" x14ac:dyDescent="0.2">
      <c r="H3223" s="21"/>
    </row>
    <row r="3224" spans="8:8" x14ac:dyDescent="0.2">
      <c r="H3224" s="21"/>
    </row>
    <row r="3225" spans="8:8" x14ac:dyDescent="0.2">
      <c r="H3225" s="21"/>
    </row>
    <row r="3226" spans="8:8" x14ac:dyDescent="0.2">
      <c r="H3226" s="21"/>
    </row>
    <row r="3227" spans="8:8" x14ac:dyDescent="0.2">
      <c r="H3227" s="21"/>
    </row>
    <row r="3228" spans="8:8" x14ac:dyDescent="0.2">
      <c r="H3228" s="21"/>
    </row>
    <row r="3229" spans="8:8" x14ac:dyDescent="0.2">
      <c r="H3229" s="21"/>
    </row>
    <row r="3230" spans="8:8" x14ac:dyDescent="0.2">
      <c r="H3230" s="21"/>
    </row>
    <row r="3231" spans="8:8" x14ac:dyDescent="0.2">
      <c r="H3231" s="21"/>
    </row>
    <row r="3232" spans="8:8" x14ac:dyDescent="0.2">
      <c r="H3232" s="21"/>
    </row>
    <row r="3233" spans="8:8" x14ac:dyDescent="0.2">
      <c r="H3233" s="21"/>
    </row>
    <row r="3234" spans="8:8" x14ac:dyDescent="0.2">
      <c r="H3234" s="21"/>
    </row>
    <row r="3235" spans="8:8" x14ac:dyDescent="0.2">
      <c r="H3235" s="21"/>
    </row>
    <row r="3236" spans="8:8" x14ac:dyDescent="0.2">
      <c r="H3236" s="21"/>
    </row>
    <row r="3237" spans="8:8" x14ac:dyDescent="0.2">
      <c r="H3237" s="21"/>
    </row>
    <row r="3238" spans="8:8" x14ac:dyDescent="0.2">
      <c r="H3238" s="21"/>
    </row>
    <row r="3239" spans="8:8" x14ac:dyDescent="0.2">
      <c r="H3239" s="21"/>
    </row>
    <row r="3240" spans="8:8" x14ac:dyDescent="0.2">
      <c r="H3240" s="21"/>
    </row>
    <row r="3241" spans="8:8" x14ac:dyDescent="0.2">
      <c r="H3241" s="21"/>
    </row>
    <row r="3242" spans="8:8" x14ac:dyDescent="0.2">
      <c r="H3242" s="21"/>
    </row>
    <row r="3243" spans="8:8" x14ac:dyDescent="0.2">
      <c r="H3243" s="21"/>
    </row>
    <row r="3244" spans="8:8" x14ac:dyDescent="0.2">
      <c r="H3244" s="21"/>
    </row>
    <row r="3245" spans="8:8" x14ac:dyDescent="0.2">
      <c r="H3245" s="21"/>
    </row>
    <row r="3246" spans="8:8" x14ac:dyDescent="0.2">
      <c r="H3246" s="21"/>
    </row>
    <row r="3247" spans="8:8" x14ac:dyDescent="0.2">
      <c r="H3247" s="21"/>
    </row>
    <row r="3248" spans="8:8" x14ac:dyDescent="0.2">
      <c r="H3248" s="21"/>
    </row>
    <row r="3249" spans="8:8" x14ac:dyDescent="0.2">
      <c r="H3249" s="21"/>
    </row>
    <row r="3250" spans="8:8" x14ac:dyDescent="0.2">
      <c r="H3250" s="21"/>
    </row>
    <row r="3251" spans="8:8" x14ac:dyDescent="0.2">
      <c r="H3251" s="21"/>
    </row>
    <row r="3252" spans="8:8" x14ac:dyDescent="0.2">
      <c r="H3252" s="21"/>
    </row>
    <row r="3253" spans="8:8" x14ac:dyDescent="0.2">
      <c r="H3253" s="21"/>
    </row>
    <row r="3254" spans="8:8" x14ac:dyDescent="0.2">
      <c r="H3254" s="21"/>
    </row>
    <row r="3255" spans="8:8" x14ac:dyDescent="0.2">
      <c r="H3255" s="21"/>
    </row>
    <row r="3256" spans="8:8" x14ac:dyDescent="0.2">
      <c r="H3256" s="21"/>
    </row>
    <row r="3257" spans="8:8" x14ac:dyDescent="0.2">
      <c r="H3257" s="21"/>
    </row>
    <row r="3258" spans="8:8" x14ac:dyDescent="0.2">
      <c r="H3258" s="21"/>
    </row>
    <row r="3259" spans="8:8" x14ac:dyDescent="0.2">
      <c r="H3259" s="21"/>
    </row>
    <row r="3260" spans="8:8" x14ac:dyDescent="0.2">
      <c r="H3260" s="21"/>
    </row>
    <row r="3261" spans="8:8" x14ac:dyDescent="0.2">
      <c r="H3261" s="21"/>
    </row>
    <row r="3262" spans="8:8" x14ac:dyDescent="0.2">
      <c r="H3262" s="21"/>
    </row>
    <row r="3263" spans="8:8" x14ac:dyDescent="0.2">
      <c r="H3263" s="21"/>
    </row>
    <row r="3264" spans="8:8" x14ac:dyDescent="0.2">
      <c r="H3264" s="21"/>
    </row>
    <row r="3265" spans="8:8" x14ac:dyDescent="0.2">
      <c r="H3265" s="21"/>
    </row>
    <row r="3266" spans="8:8" x14ac:dyDescent="0.2">
      <c r="H3266" s="21"/>
    </row>
    <row r="3267" spans="8:8" x14ac:dyDescent="0.2">
      <c r="H3267" s="21"/>
    </row>
    <row r="3268" spans="8:8" x14ac:dyDescent="0.2">
      <c r="H3268" s="21"/>
    </row>
    <row r="3269" spans="8:8" x14ac:dyDescent="0.2">
      <c r="H3269" s="21"/>
    </row>
    <row r="3270" spans="8:8" x14ac:dyDescent="0.2">
      <c r="H3270" s="21"/>
    </row>
    <row r="3271" spans="8:8" x14ac:dyDescent="0.2">
      <c r="H3271" s="21"/>
    </row>
    <row r="3272" spans="8:8" x14ac:dyDescent="0.2">
      <c r="H3272" s="21"/>
    </row>
    <row r="3273" spans="8:8" x14ac:dyDescent="0.2">
      <c r="H3273" s="21"/>
    </row>
    <row r="3274" spans="8:8" x14ac:dyDescent="0.2">
      <c r="H3274" s="21"/>
    </row>
    <row r="3275" spans="8:8" x14ac:dyDescent="0.2">
      <c r="H3275" s="21"/>
    </row>
    <row r="3276" spans="8:8" x14ac:dyDescent="0.2">
      <c r="H3276" s="21"/>
    </row>
    <row r="3277" spans="8:8" x14ac:dyDescent="0.2">
      <c r="H3277" s="21"/>
    </row>
    <row r="3278" spans="8:8" x14ac:dyDescent="0.2">
      <c r="H3278" s="21"/>
    </row>
    <row r="3279" spans="8:8" x14ac:dyDescent="0.2">
      <c r="H3279" s="21"/>
    </row>
    <row r="3280" spans="8:8" x14ac:dyDescent="0.2">
      <c r="H3280" s="21"/>
    </row>
  </sheetData>
  <mergeCells count="4">
    <mergeCell ref="A71:H71"/>
    <mergeCell ref="B70:E70"/>
    <mergeCell ref="A1:I1"/>
    <mergeCell ref="A2:I2"/>
  </mergeCells>
  <phoneticPr fontId="4" type="noConversion"/>
  <pageMargins left="0.27559055118110237" right="0.23622047244094491" top="0.74803149606299213" bottom="0.27559055118110237" header="0.31496062992125984" footer="0.31496062992125984"/>
  <pageSetup paperSize="9" scale="60" fitToHeight="0" orientation="landscape" r:id="rId1"/>
  <rowBreaks count="2" manualBreakCount="2">
    <brk id="58" max="8" man="1"/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8C73-A02D-4795-A459-D26BDB2220E1}">
  <sheetPr>
    <tabColor rgb="FFFF0000"/>
  </sheetPr>
  <dimension ref="A1:I24"/>
  <sheetViews>
    <sheetView view="pageBreakPreview" topLeftCell="A18" zoomScale="80" zoomScaleNormal="70" zoomScaleSheetLayoutView="80" zoomScalePageLayoutView="70" workbookViewId="0">
      <selection activeCell="E18" sqref="E18"/>
    </sheetView>
  </sheetViews>
  <sheetFormatPr defaultRowHeight="21" x14ac:dyDescent="0.2"/>
  <cols>
    <col min="1" max="1" width="4.625" style="49" customWidth="1"/>
    <col min="2" max="2" width="33.625" style="14" customWidth="1"/>
    <col min="3" max="5" width="40.625" style="14" customWidth="1"/>
    <col min="6" max="6" width="15.625" style="11" customWidth="1"/>
    <col min="7" max="7" width="18.625" style="14" customWidth="1"/>
    <col min="8" max="8" width="16.625" style="14" customWidth="1"/>
    <col min="9" max="9" width="10.625" style="14" customWidth="1"/>
    <col min="10" max="16384" width="9" style="14"/>
  </cols>
  <sheetData>
    <row r="1" spans="1:9" ht="24.75" customHeight="1" x14ac:dyDescent="0.2">
      <c r="A1" s="234" t="s">
        <v>38</v>
      </c>
      <c r="B1" s="234"/>
      <c r="C1" s="234"/>
      <c r="D1" s="234"/>
      <c r="E1" s="234"/>
      <c r="F1" s="234"/>
      <c r="G1" s="234"/>
      <c r="H1" s="234"/>
    </row>
    <row r="2" spans="1:9" x14ac:dyDescent="0.2">
      <c r="A2" s="234" t="s">
        <v>7</v>
      </c>
      <c r="B2" s="234"/>
      <c r="C2" s="234"/>
      <c r="D2" s="234"/>
      <c r="E2" s="234"/>
      <c r="F2" s="234"/>
      <c r="G2" s="234"/>
      <c r="H2" s="234"/>
    </row>
    <row r="3" spans="1:9" ht="6.75" customHeight="1" x14ac:dyDescent="0.2">
      <c r="A3" s="13"/>
      <c r="B3" s="15"/>
      <c r="C3" s="15"/>
      <c r="D3" s="15"/>
      <c r="E3" s="15"/>
      <c r="F3" s="16"/>
      <c r="G3" s="15"/>
      <c r="H3" s="15"/>
    </row>
    <row r="4" spans="1:9" s="21" customFormat="1" ht="75" x14ac:dyDescent="0.2">
      <c r="A4" s="54" t="s">
        <v>32</v>
      </c>
      <c r="B4" s="54" t="s">
        <v>33</v>
      </c>
      <c r="C4" s="54" t="s">
        <v>772</v>
      </c>
      <c r="D4" s="54" t="s">
        <v>34</v>
      </c>
      <c r="E4" s="54" t="s">
        <v>35</v>
      </c>
      <c r="F4" s="55" t="s">
        <v>36</v>
      </c>
      <c r="G4" s="114" t="s">
        <v>59</v>
      </c>
      <c r="H4" s="115" t="s">
        <v>49</v>
      </c>
      <c r="I4" s="54" t="s">
        <v>326</v>
      </c>
    </row>
    <row r="5" spans="1:9" s="21" customFormat="1" x14ac:dyDescent="0.2">
      <c r="A5" s="18"/>
      <c r="B5" s="22" t="s">
        <v>8</v>
      </c>
      <c r="C5" s="18"/>
      <c r="D5" s="18"/>
      <c r="E5" s="18"/>
      <c r="F5" s="72"/>
      <c r="G5" s="18"/>
      <c r="H5" s="20"/>
      <c r="I5" s="8"/>
    </row>
    <row r="6" spans="1:9" ht="315" x14ac:dyDescent="0.2">
      <c r="A6" s="23">
        <v>1</v>
      </c>
      <c r="B6" s="29" t="s">
        <v>963</v>
      </c>
      <c r="C6" s="9" t="s">
        <v>964</v>
      </c>
      <c r="D6" s="9" t="s">
        <v>965</v>
      </c>
      <c r="E6" s="9" t="s">
        <v>83</v>
      </c>
      <c r="F6" s="41">
        <v>350000</v>
      </c>
      <c r="G6" s="25" t="s">
        <v>359</v>
      </c>
      <c r="H6" s="8" t="s">
        <v>80</v>
      </c>
      <c r="I6" s="26"/>
    </row>
    <row r="7" spans="1:9" ht="210" x14ac:dyDescent="0.2">
      <c r="A7" s="23">
        <v>2</v>
      </c>
      <c r="B7" s="29" t="s">
        <v>84</v>
      </c>
      <c r="C7" s="9" t="s">
        <v>691</v>
      </c>
      <c r="D7" s="9" t="s">
        <v>85</v>
      </c>
      <c r="E7" s="9" t="s">
        <v>690</v>
      </c>
      <c r="F7" s="41">
        <v>110000</v>
      </c>
      <c r="G7" s="25" t="s">
        <v>359</v>
      </c>
      <c r="H7" s="8" t="s">
        <v>80</v>
      </c>
      <c r="I7" s="26"/>
    </row>
    <row r="8" spans="1:9" ht="378" x14ac:dyDescent="0.2">
      <c r="A8" s="23">
        <v>3</v>
      </c>
      <c r="B8" s="8" t="s">
        <v>966</v>
      </c>
      <c r="C8" s="8" t="s">
        <v>45</v>
      </c>
      <c r="D8" s="8" t="s">
        <v>519</v>
      </c>
      <c r="E8" s="8" t="s">
        <v>520</v>
      </c>
      <c r="F8" s="12">
        <v>46000</v>
      </c>
      <c r="G8" s="8" t="s">
        <v>46</v>
      </c>
      <c r="H8" s="8" t="s">
        <v>122</v>
      </c>
      <c r="I8" s="26"/>
    </row>
    <row r="9" spans="1:9" ht="231" x14ac:dyDescent="0.2">
      <c r="A9" s="23">
        <v>4</v>
      </c>
      <c r="B9" s="21" t="s">
        <v>61</v>
      </c>
      <c r="C9" s="9" t="s">
        <v>522</v>
      </c>
      <c r="D9" s="9" t="s">
        <v>521</v>
      </c>
      <c r="E9" s="29" t="s">
        <v>967</v>
      </c>
      <c r="F9" s="10">
        <v>16000</v>
      </c>
      <c r="G9" s="8" t="s">
        <v>507</v>
      </c>
      <c r="H9" s="8" t="s">
        <v>113</v>
      </c>
      <c r="I9" s="26"/>
    </row>
    <row r="10" spans="1:9" ht="84" x14ac:dyDescent="0.2">
      <c r="A10" s="23">
        <v>5</v>
      </c>
      <c r="B10" s="42" t="s">
        <v>207</v>
      </c>
      <c r="C10" s="42" t="s">
        <v>208</v>
      </c>
      <c r="D10" s="42" t="s">
        <v>523</v>
      </c>
      <c r="E10" s="42" t="s">
        <v>524</v>
      </c>
      <c r="F10" s="10">
        <v>80000</v>
      </c>
      <c r="G10" s="8" t="s">
        <v>508</v>
      </c>
      <c r="H10" s="8" t="s">
        <v>193</v>
      </c>
      <c r="I10" s="26"/>
    </row>
    <row r="11" spans="1:9" ht="63" x14ac:dyDescent="0.2">
      <c r="A11" s="23">
        <v>6</v>
      </c>
      <c r="B11" s="44" t="s">
        <v>692</v>
      </c>
      <c r="C11" s="44" t="s">
        <v>641</v>
      </c>
      <c r="D11" s="44" t="s">
        <v>642</v>
      </c>
      <c r="E11" s="45" t="s">
        <v>643</v>
      </c>
      <c r="F11" s="10">
        <v>107970</v>
      </c>
      <c r="G11" s="8" t="s">
        <v>644</v>
      </c>
      <c r="H11" s="73" t="s">
        <v>633</v>
      </c>
      <c r="I11" s="26"/>
    </row>
    <row r="12" spans="1:9" ht="84" x14ac:dyDescent="0.2">
      <c r="A12" s="23">
        <v>7</v>
      </c>
      <c r="B12" s="9" t="s">
        <v>808</v>
      </c>
      <c r="C12" s="9" t="s">
        <v>469</v>
      </c>
      <c r="D12" s="9" t="s">
        <v>518</v>
      </c>
      <c r="E12" s="9" t="s">
        <v>518</v>
      </c>
      <c r="F12" s="10">
        <v>3000</v>
      </c>
      <c r="G12" s="8" t="s">
        <v>470</v>
      </c>
      <c r="H12" s="8" t="s">
        <v>455</v>
      </c>
      <c r="I12" s="26"/>
    </row>
    <row r="13" spans="1:9" ht="84" x14ac:dyDescent="0.2">
      <c r="A13" s="23">
        <v>8</v>
      </c>
      <c r="B13" s="8" t="s">
        <v>807</v>
      </c>
      <c r="C13" s="9" t="s">
        <v>468</v>
      </c>
      <c r="D13" s="8" t="s">
        <v>968</v>
      </c>
      <c r="E13" s="8" t="s">
        <v>968</v>
      </c>
      <c r="F13" s="10">
        <v>5000</v>
      </c>
      <c r="G13" s="8" t="s">
        <v>470</v>
      </c>
      <c r="H13" s="8" t="s">
        <v>455</v>
      </c>
      <c r="I13" s="26"/>
    </row>
    <row r="14" spans="1:9" x14ac:dyDescent="0.2">
      <c r="A14" s="23"/>
      <c r="B14" s="22" t="s">
        <v>9</v>
      </c>
      <c r="C14" s="26"/>
      <c r="D14" s="18"/>
      <c r="E14" s="28"/>
      <c r="F14" s="10"/>
      <c r="G14" s="8"/>
      <c r="H14" s="26"/>
      <c r="I14" s="26"/>
    </row>
    <row r="15" spans="1:9" ht="189" x14ac:dyDescent="0.2">
      <c r="A15" s="23">
        <v>9</v>
      </c>
      <c r="B15" s="36" t="s">
        <v>693</v>
      </c>
      <c r="C15" s="9" t="s">
        <v>970</v>
      </c>
      <c r="D15" s="9" t="s">
        <v>510</v>
      </c>
      <c r="E15" s="9" t="s">
        <v>969</v>
      </c>
      <c r="F15" s="41">
        <v>41700</v>
      </c>
      <c r="G15" s="8" t="s">
        <v>509</v>
      </c>
      <c r="H15" s="8" t="s">
        <v>80</v>
      </c>
      <c r="I15" s="26"/>
    </row>
    <row r="16" spans="1:9" ht="168" x14ac:dyDescent="0.2">
      <c r="A16" s="23">
        <v>10</v>
      </c>
      <c r="B16" s="9" t="s">
        <v>971</v>
      </c>
      <c r="C16" s="8" t="s">
        <v>972</v>
      </c>
      <c r="D16" s="8" t="s">
        <v>973</v>
      </c>
      <c r="E16" s="8" t="s">
        <v>974</v>
      </c>
      <c r="F16" s="33">
        <v>21340</v>
      </c>
      <c r="G16" s="8" t="s">
        <v>162</v>
      </c>
      <c r="H16" s="8" t="s">
        <v>160</v>
      </c>
      <c r="I16" s="26"/>
    </row>
    <row r="17" spans="1:9" ht="126" x14ac:dyDescent="0.2">
      <c r="A17" s="23">
        <v>11</v>
      </c>
      <c r="B17" s="9" t="s">
        <v>62</v>
      </c>
      <c r="C17" s="9" t="s">
        <v>511</v>
      </c>
      <c r="D17" s="9" t="s">
        <v>63</v>
      </c>
      <c r="E17" s="9" t="s">
        <v>975</v>
      </c>
      <c r="F17" s="10">
        <v>5580</v>
      </c>
      <c r="G17" s="8" t="s">
        <v>515</v>
      </c>
      <c r="H17" s="8" t="s">
        <v>113</v>
      </c>
      <c r="I17" s="26"/>
    </row>
    <row r="18" spans="1:9" ht="315" x14ac:dyDescent="0.2">
      <c r="A18" s="23">
        <v>12</v>
      </c>
      <c r="B18" s="9" t="s">
        <v>476</v>
      </c>
      <c r="C18" s="9" t="s">
        <v>514</v>
      </c>
      <c r="D18" s="9" t="s">
        <v>513</v>
      </c>
      <c r="E18" s="9" t="s">
        <v>694</v>
      </c>
      <c r="F18" s="12">
        <v>15000</v>
      </c>
      <c r="G18" s="8" t="s">
        <v>512</v>
      </c>
      <c r="H18" s="8" t="s">
        <v>477</v>
      </c>
      <c r="I18" s="26"/>
    </row>
    <row r="19" spans="1:9" ht="84" x14ac:dyDescent="0.2">
      <c r="A19" s="23">
        <v>13</v>
      </c>
      <c r="B19" s="42" t="s">
        <v>209</v>
      </c>
      <c r="C19" s="42" t="s">
        <v>210</v>
      </c>
      <c r="D19" s="74" t="s">
        <v>652</v>
      </c>
      <c r="E19" s="42" t="s">
        <v>517</v>
      </c>
      <c r="F19" s="37">
        <v>366000</v>
      </c>
      <c r="G19" s="8" t="s">
        <v>515</v>
      </c>
      <c r="H19" s="8" t="s">
        <v>193</v>
      </c>
      <c r="I19" s="26"/>
    </row>
    <row r="20" spans="1:9" ht="63" x14ac:dyDescent="0.2">
      <c r="A20" s="23">
        <v>14</v>
      </c>
      <c r="B20" s="44" t="s">
        <v>695</v>
      </c>
      <c r="C20" s="45" t="s">
        <v>629</v>
      </c>
      <c r="D20" s="44" t="s">
        <v>630</v>
      </c>
      <c r="E20" s="45" t="s">
        <v>631</v>
      </c>
      <c r="F20" s="46">
        <v>9950</v>
      </c>
      <c r="G20" s="8" t="s">
        <v>632</v>
      </c>
      <c r="H20" s="8" t="s">
        <v>633</v>
      </c>
      <c r="I20" s="26"/>
    </row>
    <row r="21" spans="1:9" x14ac:dyDescent="0.2">
      <c r="A21" s="23"/>
      <c r="B21" s="22" t="s">
        <v>10</v>
      </c>
      <c r="C21" s="28"/>
      <c r="D21" s="28"/>
      <c r="E21" s="28"/>
      <c r="F21" s="10"/>
      <c r="G21" s="8"/>
      <c r="H21" s="26"/>
      <c r="I21" s="26"/>
    </row>
    <row r="22" spans="1:9" ht="126" x14ac:dyDescent="0.2">
      <c r="A22" s="23">
        <v>15</v>
      </c>
      <c r="B22" s="21" t="s">
        <v>489</v>
      </c>
      <c r="C22" s="9" t="s">
        <v>525</v>
      </c>
      <c r="D22" s="9" t="s">
        <v>529</v>
      </c>
      <c r="E22" s="9" t="s">
        <v>529</v>
      </c>
      <c r="F22" s="10">
        <v>100000</v>
      </c>
      <c r="G22" s="8" t="s">
        <v>620</v>
      </c>
      <c r="H22" s="8" t="s">
        <v>455</v>
      </c>
      <c r="I22" s="26"/>
    </row>
    <row r="23" spans="1:9" x14ac:dyDescent="0.2">
      <c r="A23" s="23"/>
      <c r="B23" s="232" t="s">
        <v>0</v>
      </c>
      <c r="C23" s="233"/>
      <c r="D23" s="233"/>
      <c r="E23" s="233"/>
      <c r="F23" s="43">
        <f>SUM(F6:F22)</f>
        <v>1277540</v>
      </c>
      <c r="G23" s="26"/>
      <c r="H23" s="26"/>
      <c r="I23" s="26"/>
    </row>
    <row r="24" spans="1:9" x14ac:dyDescent="0.2">
      <c r="A24" s="231" t="s">
        <v>650</v>
      </c>
      <c r="B24" s="231"/>
      <c r="C24" s="231"/>
      <c r="D24" s="231"/>
      <c r="E24" s="231"/>
      <c r="F24" s="231"/>
      <c r="G24" s="231"/>
      <c r="H24" s="231"/>
    </row>
  </sheetData>
  <mergeCells count="4">
    <mergeCell ref="B23:E23"/>
    <mergeCell ref="A24:H24"/>
    <mergeCell ref="A1:H1"/>
    <mergeCell ref="A2:H2"/>
  </mergeCells>
  <phoneticPr fontId="4" type="noConversion"/>
  <pageMargins left="0.28000000000000003" right="0.24" top="0.70866141732283472" bottom="0.27559055118110237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9DB0-3D87-4F75-8737-BFA500EA928F}">
  <sheetPr>
    <tabColor rgb="FFFF0000"/>
  </sheetPr>
  <dimension ref="A1:I1670"/>
  <sheetViews>
    <sheetView showWhiteSpace="0" view="pageBreakPreview" zoomScale="80" zoomScaleNormal="70" zoomScaleSheetLayoutView="80" zoomScalePageLayoutView="80" workbookViewId="0">
      <selection activeCell="D80" sqref="D80"/>
    </sheetView>
  </sheetViews>
  <sheetFormatPr defaultRowHeight="21" x14ac:dyDescent="0.2"/>
  <cols>
    <col min="1" max="1" width="4.625" style="49" customWidth="1"/>
    <col min="2" max="2" width="33.625" style="14" customWidth="1"/>
    <col min="3" max="5" width="40.625" style="14" customWidth="1"/>
    <col min="6" max="6" width="15.625" style="11" customWidth="1"/>
    <col min="7" max="7" width="18.625" style="26" customWidth="1"/>
    <col min="8" max="8" width="16.625" style="50" customWidth="1"/>
    <col min="9" max="9" width="10.625" style="14" customWidth="1"/>
    <col min="10" max="16384" width="9" style="14"/>
  </cols>
  <sheetData>
    <row r="1" spans="1:9" ht="24.75" customHeight="1" x14ac:dyDescent="0.2">
      <c r="A1" s="234" t="s">
        <v>38</v>
      </c>
      <c r="B1" s="234"/>
      <c r="C1" s="234"/>
      <c r="D1" s="234"/>
      <c r="E1" s="234"/>
      <c r="F1" s="234"/>
      <c r="G1" s="234"/>
      <c r="H1" s="234"/>
    </row>
    <row r="2" spans="1:9" x14ac:dyDescent="0.2">
      <c r="A2" s="234" t="s">
        <v>11</v>
      </c>
      <c r="B2" s="234"/>
      <c r="C2" s="234"/>
      <c r="D2" s="234"/>
      <c r="E2" s="234"/>
      <c r="F2" s="234"/>
      <c r="G2" s="234"/>
      <c r="H2" s="234"/>
    </row>
    <row r="3" spans="1:9" ht="6.75" customHeight="1" x14ac:dyDescent="0.2">
      <c r="A3" s="13"/>
      <c r="B3" s="15"/>
      <c r="C3" s="15"/>
      <c r="D3" s="15"/>
      <c r="E3" s="15"/>
      <c r="F3" s="16"/>
      <c r="G3" s="15"/>
      <c r="H3" s="17"/>
    </row>
    <row r="4" spans="1:9" s="21" customFormat="1" ht="75" x14ac:dyDescent="0.2">
      <c r="A4" s="54" t="s">
        <v>32</v>
      </c>
      <c r="B4" s="54" t="s">
        <v>33</v>
      </c>
      <c r="C4" s="54" t="s">
        <v>772</v>
      </c>
      <c r="D4" s="54" t="s">
        <v>34</v>
      </c>
      <c r="E4" s="54" t="s">
        <v>35</v>
      </c>
      <c r="F4" s="116" t="s">
        <v>36</v>
      </c>
      <c r="G4" s="114" t="s">
        <v>651</v>
      </c>
      <c r="H4" s="115" t="s">
        <v>49</v>
      </c>
      <c r="I4" s="54" t="s">
        <v>326</v>
      </c>
    </row>
    <row r="5" spans="1:9" s="21" customFormat="1" x14ac:dyDescent="0.2">
      <c r="A5" s="18"/>
      <c r="B5" s="22" t="s">
        <v>12</v>
      </c>
      <c r="C5" s="18"/>
      <c r="D5" s="18"/>
      <c r="E5" s="18"/>
      <c r="F5" s="19"/>
      <c r="G5" s="18"/>
      <c r="H5" s="20"/>
      <c r="I5" s="8"/>
    </row>
    <row r="6" spans="1:9" ht="181.5" customHeight="1" x14ac:dyDescent="0.2">
      <c r="A6" s="23">
        <v>1</v>
      </c>
      <c r="B6" s="8" t="s">
        <v>493</v>
      </c>
      <c r="C6" s="8" t="s">
        <v>976</v>
      </c>
      <c r="D6" s="8" t="s">
        <v>1101</v>
      </c>
      <c r="E6" s="8" t="s">
        <v>1101</v>
      </c>
      <c r="F6" s="24">
        <v>50000</v>
      </c>
      <c r="G6" s="25" t="s">
        <v>533</v>
      </c>
      <c r="H6" s="8" t="s">
        <v>455</v>
      </c>
      <c r="I6" s="26"/>
    </row>
    <row r="7" spans="1:9" ht="147" x14ac:dyDescent="0.2">
      <c r="A7" s="23">
        <v>2</v>
      </c>
      <c r="B7" s="9" t="s">
        <v>495</v>
      </c>
      <c r="C7" s="9" t="s">
        <v>977</v>
      </c>
      <c r="D7" s="9" t="s">
        <v>528</v>
      </c>
      <c r="E7" s="9" t="s">
        <v>528</v>
      </c>
      <c r="F7" s="27">
        <v>10000</v>
      </c>
      <c r="G7" s="25" t="s">
        <v>534</v>
      </c>
      <c r="H7" s="8" t="s">
        <v>455</v>
      </c>
      <c r="I7" s="26"/>
    </row>
    <row r="8" spans="1:9" x14ac:dyDescent="0.2">
      <c r="A8" s="23"/>
      <c r="B8" s="22" t="s">
        <v>13</v>
      </c>
      <c r="C8" s="26"/>
      <c r="D8" s="18"/>
      <c r="E8" s="28"/>
      <c r="F8" s="27"/>
      <c r="G8" s="8"/>
      <c r="H8" s="8"/>
      <c r="I8" s="26"/>
    </row>
    <row r="9" spans="1:9" ht="168" x14ac:dyDescent="0.2">
      <c r="A9" s="23">
        <v>3</v>
      </c>
      <c r="B9" s="29" t="s">
        <v>89</v>
      </c>
      <c r="C9" s="9" t="s">
        <v>696</v>
      </c>
      <c r="D9" s="9" t="s">
        <v>697</v>
      </c>
      <c r="E9" s="9" t="s">
        <v>978</v>
      </c>
      <c r="F9" s="30">
        <v>110000</v>
      </c>
      <c r="G9" s="25" t="s">
        <v>535</v>
      </c>
      <c r="H9" s="8" t="s">
        <v>80</v>
      </c>
      <c r="I9" s="26"/>
    </row>
    <row r="10" spans="1:9" ht="105" x14ac:dyDescent="0.2">
      <c r="A10" s="23">
        <v>4</v>
      </c>
      <c r="B10" s="29" t="s">
        <v>810</v>
      </c>
      <c r="C10" s="9" t="s">
        <v>536</v>
      </c>
      <c r="D10" s="9" t="s">
        <v>698</v>
      </c>
      <c r="E10" s="9" t="s">
        <v>699</v>
      </c>
      <c r="F10" s="30">
        <v>54600</v>
      </c>
      <c r="G10" s="25" t="s">
        <v>535</v>
      </c>
      <c r="H10" s="8" t="s">
        <v>80</v>
      </c>
      <c r="I10" s="26"/>
    </row>
    <row r="11" spans="1:9" ht="336" customHeight="1" x14ac:dyDescent="0.2">
      <c r="A11" s="23">
        <v>5</v>
      </c>
      <c r="B11" s="9" t="s">
        <v>912</v>
      </c>
      <c r="C11" s="9" t="s">
        <v>1102</v>
      </c>
      <c r="D11" s="9" t="s">
        <v>1104</v>
      </c>
      <c r="E11" s="9" t="s">
        <v>1103</v>
      </c>
      <c r="F11" s="152">
        <v>19260</v>
      </c>
      <c r="G11" s="8" t="s">
        <v>911</v>
      </c>
      <c r="H11" s="8" t="s">
        <v>160</v>
      </c>
      <c r="I11" s="26"/>
    </row>
    <row r="12" spans="1:9" ht="168" x14ac:dyDescent="0.2">
      <c r="A12" s="23">
        <v>6</v>
      </c>
      <c r="B12" s="9" t="s">
        <v>410</v>
      </c>
      <c r="C12" s="9" t="s">
        <v>1105</v>
      </c>
      <c r="D12" s="9" t="s">
        <v>411</v>
      </c>
      <c r="E12" s="28" t="s">
        <v>412</v>
      </c>
      <c r="F12" s="10">
        <v>100000</v>
      </c>
      <c r="G12" s="25" t="s">
        <v>535</v>
      </c>
      <c r="H12" s="8" t="s">
        <v>403</v>
      </c>
      <c r="I12" s="26"/>
    </row>
    <row r="13" spans="1:9" ht="147" x14ac:dyDescent="0.2">
      <c r="A13" s="23">
        <v>7</v>
      </c>
      <c r="B13" s="9" t="s">
        <v>298</v>
      </c>
      <c r="C13" s="9" t="s">
        <v>700</v>
      </c>
      <c r="D13" s="9" t="s">
        <v>548</v>
      </c>
      <c r="E13" s="9" t="s">
        <v>299</v>
      </c>
      <c r="F13" s="10">
        <v>11400</v>
      </c>
      <c r="G13" s="25" t="s">
        <v>535</v>
      </c>
      <c r="H13" s="8" t="s">
        <v>270</v>
      </c>
      <c r="I13" s="26"/>
    </row>
    <row r="14" spans="1:9" ht="126" x14ac:dyDescent="0.2">
      <c r="A14" s="23">
        <v>8</v>
      </c>
      <c r="B14" s="9" t="s">
        <v>300</v>
      </c>
      <c r="C14" s="9" t="s">
        <v>301</v>
      </c>
      <c r="D14" s="9" t="s">
        <v>302</v>
      </c>
      <c r="E14" s="9" t="s">
        <v>303</v>
      </c>
      <c r="F14" s="10">
        <v>33800</v>
      </c>
      <c r="G14" s="25" t="s">
        <v>535</v>
      </c>
      <c r="H14" s="8" t="s">
        <v>270</v>
      </c>
      <c r="I14" s="26"/>
    </row>
    <row r="15" spans="1:9" ht="366" customHeight="1" x14ac:dyDescent="0.2">
      <c r="A15" s="23">
        <v>9</v>
      </c>
      <c r="B15" s="9" t="s">
        <v>549</v>
      </c>
      <c r="C15" s="9" t="s">
        <v>979</v>
      </c>
      <c r="D15" s="9" t="s">
        <v>304</v>
      </c>
      <c r="E15" s="9" t="s">
        <v>1106</v>
      </c>
      <c r="F15" s="10">
        <v>52310</v>
      </c>
      <c r="G15" s="25" t="s">
        <v>535</v>
      </c>
      <c r="H15" s="8" t="s">
        <v>270</v>
      </c>
      <c r="I15" s="26"/>
    </row>
    <row r="16" spans="1:9" x14ac:dyDescent="0.2">
      <c r="A16" s="23"/>
      <c r="B16" s="22" t="s">
        <v>14</v>
      </c>
      <c r="C16" s="28"/>
      <c r="D16" s="28"/>
      <c r="E16" s="28"/>
      <c r="F16" s="27"/>
      <c r="G16" s="8"/>
      <c r="H16" s="8"/>
      <c r="I16" s="26"/>
    </row>
    <row r="17" spans="1:9" ht="63" x14ac:dyDescent="0.2">
      <c r="A17" s="23">
        <v>10</v>
      </c>
      <c r="B17" s="9" t="s">
        <v>103</v>
      </c>
      <c r="C17" s="9" t="s">
        <v>104</v>
      </c>
      <c r="D17" s="9" t="s">
        <v>105</v>
      </c>
      <c r="E17" s="9" t="s">
        <v>106</v>
      </c>
      <c r="F17" s="31">
        <v>139545</v>
      </c>
      <c r="G17" s="8" t="s">
        <v>107</v>
      </c>
      <c r="H17" s="8" t="s">
        <v>111</v>
      </c>
      <c r="I17" s="26"/>
    </row>
    <row r="18" spans="1:9" ht="84" x14ac:dyDescent="0.2">
      <c r="A18" s="23">
        <v>11</v>
      </c>
      <c r="B18" s="8" t="s">
        <v>980</v>
      </c>
      <c r="C18" s="8" t="s">
        <v>142</v>
      </c>
      <c r="D18" s="9" t="s">
        <v>143</v>
      </c>
      <c r="E18" s="8" t="s">
        <v>144</v>
      </c>
      <c r="F18" s="32">
        <v>39080</v>
      </c>
      <c r="G18" s="8" t="s">
        <v>107</v>
      </c>
      <c r="H18" s="8" t="s">
        <v>111</v>
      </c>
      <c r="I18" s="26"/>
    </row>
    <row r="19" spans="1:9" ht="251.25" customHeight="1" x14ac:dyDescent="0.2">
      <c r="A19" s="23">
        <v>12</v>
      </c>
      <c r="B19" s="9" t="s">
        <v>550</v>
      </c>
      <c r="C19" s="9" t="s">
        <v>1107</v>
      </c>
      <c r="D19" s="9" t="s">
        <v>166</v>
      </c>
      <c r="E19" s="9" t="s">
        <v>981</v>
      </c>
      <c r="F19" s="33">
        <v>204270</v>
      </c>
      <c r="G19" s="8" t="s">
        <v>538</v>
      </c>
      <c r="H19" s="8" t="s">
        <v>167</v>
      </c>
      <c r="I19" s="26"/>
    </row>
    <row r="20" spans="1:9" ht="168" x14ac:dyDescent="0.2">
      <c r="A20" s="23">
        <v>13</v>
      </c>
      <c r="B20" s="8" t="s">
        <v>50</v>
      </c>
      <c r="C20" s="8" t="s">
        <v>51</v>
      </c>
      <c r="D20" s="8" t="s">
        <v>52</v>
      </c>
      <c r="E20" s="8" t="s">
        <v>53</v>
      </c>
      <c r="F20" s="34">
        <v>294000</v>
      </c>
      <c r="G20" s="8" t="s">
        <v>590</v>
      </c>
      <c r="H20" s="8" t="s">
        <v>112</v>
      </c>
      <c r="I20" s="26"/>
    </row>
    <row r="21" spans="1:9" ht="273" x14ac:dyDescent="0.2">
      <c r="A21" s="23">
        <v>14</v>
      </c>
      <c r="B21" s="25" t="s">
        <v>817</v>
      </c>
      <c r="C21" s="9" t="s">
        <v>591</v>
      </c>
      <c r="D21" s="35" t="s">
        <v>819</v>
      </c>
      <c r="E21" s="9" t="s">
        <v>592</v>
      </c>
      <c r="F21" s="27">
        <v>17630</v>
      </c>
      <c r="G21" s="8" t="s">
        <v>539</v>
      </c>
      <c r="H21" s="8" t="s">
        <v>818</v>
      </c>
      <c r="I21" s="26"/>
    </row>
    <row r="22" spans="1:9" ht="84" x14ac:dyDescent="0.2">
      <c r="A22" s="23">
        <v>15</v>
      </c>
      <c r="B22" s="25" t="s">
        <v>194</v>
      </c>
      <c r="C22" s="9" t="s">
        <v>195</v>
      </c>
      <c r="D22" s="35" t="s">
        <v>537</v>
      </c>
      <c r="E22" s="9" t="s">
        <v>540</v>
      </c>
      <c r="F22" s="37">
        <v>300000</v>
      </c>
      <c r="G22" s="8" t="s">
        <v>539</v>
      </c>
      <c r="H22" s="8" t="s">
        <v>197</v>
      </c>
      <c r="I22" s="26"/>
    </row>
    <row r="23" spans="1:9" x14ac:dyDescent="0.2">
      <c r="A23" s="23"/>
      <c r="B23" s="22" t="s">
        <v>37</v>
      </c>
      <c r="C23" s="28"/>
      <c r="D23" s="28"/>
      <c r="E23" s="28"/>
      <c r="F23" s="27"/>
      <c r="G23" s="8"/>
      <c r="H23" s="8"/>
      <c r="I23" s="26"/>
    </row>
    <row r="24" spans="1:9" ht="198.75" customHeight="1" x14ac:dyDescent="0.2">
      <c r="A24" s="23">
        <v>16</v>
      </c>
      <c r="B24" s="29" t="s">
        <v>701</v>
      </c>
      <c r="C24" s="9" t="s">
        <v>984</v>
      </c>
      <c r="D24" s="9" t="s">
        <v>983</v>
      </c>
      <c r="E24" s="9" t="s">
        <v>982</v>
      </c>
      <c r="F24" s="30">
        <v>23780</v>
      </c>
      <c r="G24" s="8" t="s">
        <v>614</v>
      </c>
      <c r="H24" s="8" t="s">
        <v>80</v>
      </c>
      <c r="I24" s="26"/>
    </row>
    <row r="25" spans="1:9" ht="210" x14ac:dyDescent="0.2">
      <c r="A25" s="23">
        <v>17</v>
      </c>
      <c r="B25" s="29" t="s">
        <v>86</v>
      </c>
      <c r="C25" s="9" t="s">
        <v>703</v>
      </c>
      <c r="D25" s="9" t="s">
        <v>702</v>
      </c>
      <c r="E25" s="9" t="s">
        <v>87</v>
      </c>
      <c r="F25" s="30">
        <v>30000</v>
      </c>
      <c r="G25" s="8" t="s">
        <v>593</v>
      </c>
      <c r="H25" s="8" t="s">
        <v>80</v>
      </c>
      <c r="I25" s="26"/>
    </row>
    <row r="26" spans="1:9" ht="357" x14ac:dyDescent="0.2">
      <c r="A26" s="23">
        <v>18</v>
      </c>
      <c r="B26" s="29" t="s">
        <v>88</v>
      </c>
      <c r="C26" s="9" t="s">
        <v>704</v>
      </c>
      <c r="D26" s="9" t="s">
        <v>985</v>
      </c>
      <c r="E26" s="9" t="s">
        <v>986</v>
      </c>
      <c r="F26" s="11">
        <v>200000</v>
      </c>
      <c r="G26" s="8" t="s">
        <v>547</v>
      </c>
      <c r="H26" s="8" t="s">
        <v>80</v>
      </c>
      <c r="I26" s="26"/>
    </row>
    <row r="27" spans="1:9" ht="147" x14ac:dyDescent="0.2">
      <c r="A27" s="23">
        <v>19</v>
      </c>
      <c r="B27" s="29" t="s">
        <v>987</v>
      </c>
      <c r="C27" s="9" t="s">
        <v>594</v>
      </c>
      <c r="D27" s="9" t="s">
        <v>988</v>
      </c>
      <c r="E27" s="9" t="s">
        <v>90</v>
      </c>
      <c r="F27" s="30">
        <v>434926</v>
      </c>
      <c r="G27" s="8" t="s">
        <v>609</v>
      </c>
      <c r="H27" s="8" t="s">
        <v>80</v>
      </c>
      <c r="I27" s="26"/>
    </row>
    <row r="28" spans="1:9" ht="126" x14ac:dyDescent="0.2">
      <c r="A28" s="23">
        <v>20</v>
      </c>
      <c r="B28" s="29" t="s">
        <v>91</v>
      </c>
      <c r="C28" s="9" t="s">
        <v>705</v>
      </c>
      <c r="D28" s="9" t="s">
        <v>92</v>
      </c>
      <c r="E28" s="9" t="s">
        <v>93</v>
      </c>
      <c r="F28" s="30" t="s">
        <v>79</v>
      </c>
      <c r="G28" s="8" t="s">
        <v>609</v>
      </c>
      <c r="H28" s="8" t="s">
        <v>80</v>
      </c>
      <c r="I28" s="26"/>
    </row>
    <row r="29" spans="1:9" ht="147" x14ac:dyDescent="0.2">
      <c r="A29" s="23">
        <v>21</v>
      </c>
      <c r="B29" s="9" t="s">
        <v>706</v>
      </c>
      <c r="C29" s="9" t="s">
        <v>708</v>
      </c>
      <c r="D29" s="9" t="s">
        <v>709</v>
      </c>
      <c r="E29" s="9" t="s">
        <v>707</v>
      </c>
      <c r="F29" s="38" t="s">
        <v>94</v>
      </c>
      <c r="G29" s="8" t="s">
        <v>547</v>
      </c>
      <c r="H29" s="8" t="s">
        <v>80</v>
      </c>
      <c r="I29" s="8" t="s">
        <v>595</v>
      </c>
    </row>
    <row r="30" spans="1:9" ht="63" x14ac:dyDescent="0.2">
      <c r="A30" s="23">
        <v>22</v>
      </c>
      <c r="B30" s="9" t="s">
        <v>597</v>
      </c>
      <c r="C30" s="28"/>
      <c r="D30" s="18"/>
      <c r="E30" s="28"/>
      <c r="F30" s="27">
        <v>4000</v>
      </c>
      <c r="G30" s="8" t="s">
        <v>596</v>
      </c>
      <c r="H30" s="8" t="s">
        <v>80</v>
      </c>
      <c r="I30" s="65" t="s">
        <v>989</v>
      </c>
    </row>
    <row r="31" spans="1:9" ht="223.5" customHeight="1" x14ac:dyDescent="0.2">
      <c r="A31" s="23">
        <v>23</v>
      </c>
      <c r="B31" s="9" t="s">
        <v>598</v>
      </c>
      <c r="C31" s="9" t="s">
        <v>990</v>
      </c>
      <c r="D31" s="9" t="s">
        <v>784</v>
      </c>
      <c r="E31" s="9" t="s">
        <v>1108</v>
      </c>
      <c r="F31" s="27">
        <v>96600</v>
      </c>
      <c r="G31" s="8" t="s">
        <v>599</v>
      </c>
      <c r="H31" s="8" t="s">
        <v>80</v>
      </c>
      <c r="I31" s="26"/>
    </row>
    <row r="32" spans="1:9" ht="84" x14ac:dyDescent="0.2">
      <c r="A32" s="23">
        <v>24</v>
      </c>
      <c r="B32" s="8" t="s">
        <v>114</v>
      </c>
      <c r="C32" s="8" t="s">
        <v>115</v>
      </c>
      <c r="D32" s="9" t="s">
        <v>710</v>
      </c>
      <c r="E32" s="8" t="s">
        <v>116</v>
      </c>
      <c r="F32" s="32">
        <v>77000</v>
      </c>
      <c r="G32" s="8" t="s">
        <v>599</v>
      </c>
      <c r="H32" s="8" t="s">
        <v>110</v>
      </c>
      <c r="I32" s="26"/>
    </row>
    <row r="33" spans="1:9" ht="84" x14ac:dyDescent="0.2">
      <c r="A33" s="23">
        <v>25</v>
      </c>
      <c r="B33" s="8" t="s">
        <v>156</v>
      </c>
      <c r="C33" s="8" t="s">
        <v>157</v>
      </c>
      <c r="D33" s="9" t="s">
        <v>158</v>
      </c>
      <c r="E33" s="8" t="s">
        <v>159</v>
      </c>
      <c r="F33" s="32">
        <v>10000</v>
      </c>
      <c r="G33" s="8" t="s">
        <v>599</v>
      </c>
      <c r="H33" s="8" t="s">
        <v>110</v>
      </c>
      <c r="I33" s="26"/>
    </row>
    <row r="34" spans="1:9" ht="315" x14ac:dyDescent="0.2">
      <c r="A34" s="23">
        <v>26</v>
      </c>
      <c r="B34" s="9" t="s">
        <v>991</v>
      </c>
      <c r="C34" s="9" t="s">
        <v>163</v>
      </c>
      <c r="D34" s="9" t="s">
        <v>164</v>
      </c>
      <c r="E34" s="9" t="s">
        <v>165</v>
      </c>
      <c r="F34" s="33">
        <v>43860</v>
      </c>
      <c r="G34" s="8" t="s">
        <v>604</v>
      </c>
      <c r="H34" s="8" t="s">
        <v>160</v>
      </c>
      <c r="I34" s="26"/>
    </row>
    <row r="35" spans="1:9" ht="409.5" x14ac:dyDescent="0.2">
      <c r="A35" s="23">
        <v>27</v>
      </c>
      <c r="B35" s="9" t="s">
        <v>992</v>
      </c>
      <c r="C35" s="9" t="s">
        <v>168</v>
      </c>
      <c r="D35" s="9" t="s">
        <v>169</v>
      </c>
      <c r="E35" s="8" t="s">
        <v>1110</v>
      </c>
      <c r="F35" s="39">
        <v>48530</v>
      </c>
      <c r="G35" s="8" t="s">
        <v>605</v>
      </c>
      <c r="H35" s="8" t="s">
        <v>160</v>
      </c>
      <c r="I35" s="26"/>
    </row>
    <row r="36" spans="1:9" ht="294" x14ac:dyDescent="0.2">
      <c r="A36" s="23">
        <v>28</v>
      </c>
      <c r="B36" s="9" t="s">
        <v>541</v>
      </c>
      <c r="C36" s="9" t="s">
        <v>170</v>
      </c>
      <c r="D36" s="9" t="s">
        <v>1109</v>
      </c>
      <c r="E36" s="9" t="s">
        <v>171</v>
      </c>
      <c r="F36" s="39">
        <v>27170</v>
      </c>
      <c r="G36" s="8" t="s">
        <v>601</v>
      </c>
      <c r="H36" s="8" t="s">
        <v>160</v>
      </c>
      <c r="I36" s="26"/>
    </row>
    <row r="37" spans="1:9" ht="126" x14ac:dyDescent="0.2">
      <c r="A37" s="23">
        <v>29</v>
      </c>
      <c r="B37" s="9" t="s">
        <v>542</v>
      </c>
      <c r="C37" s="9" t="s">
        <v>172</v>
      </c>
      <c r="D37" s="9" t="s">
        <v>173</v>
      </c>
      <c r="E37" s="9" t="s">
        <v>174</v>
      </c>
      <c r="F37" s="33">
        <v>37980</v>
      </c>
      <c r="G37" s="8" t="s">
        <v>602</v>
      </c>
      <c r="H37" s="8" t="s">
        <v>160</v>
      </c>
      <c r="I37" s="26"/>
    </row>
    <row r="38" spans="1:9" ht="210" x14ac:dyDescent="0.2">
      <c r="A38" s="23">
        <v>30</v>
      </c>
      <c r="B38" s="9" t="s">
        <v>544</v>
      </c>
      <c r="C38" s="9" t="s">
        <v>1111</v>
      </c>
      <c r="D38" s="9" t="s">
        <v>176</v>
      </c>
      <c r="E38" s="9" t="s">
        <v>177</v>
      </c>
      <c r="F38" s="33">
        <v>19680</v>
      </c>
      <c r="G38" s="8" t="s">
        <v>600</v>
      </c>
      <c r="H38" s="8" t="s">
        <v>160</v>
      </c>
      <c r="I38" s="26"/>
    </row>
    <row r="39" spans="1:9" ht="294" x14ac:dyDescent="0.2">
      <c r="A39" s="23">
        <v>31</v>
      </c>
      <c r="B39" s="9" t="s">
        <v>606</v>
      </c>
      <c r="C39" s="9" t="s">
        <v>1112</v>
      </c>
      <c r="D39" s="9" t="s">
        <v>712</v>
      </c>
      <c r="E39" s="9" t="s">
        <v>711</v>
      </c>
      <c r="F39" s="33">
        <v>8400</v>
      </c>
      <c r="G39" s="8" t="s">
        <v>603</v>
      </c>
      <c r="H39" s="8" t="s">
        <v>160</v>
      </c>
      <c r="I39" s="26"/>
    </row>
    <row r="40" spans="1:9" ht="273" x14ac:dyDescent="0.2">
      <c r="A40" s="23">
        <v>32</v>
      </c>
      <c r="B40" s="9" t="s">
        <v>993</v>
      </c>
      <c r="C40" s="9" t="s">
        <v>994</v>
      </c>
      <c r="D40" s="9" t="s">
        <v>995</v>
      </c>
      <c r="E40" s="9" t="s">
        <v>996</v>
      </c>
      <c r="F40" s="39">
        <v>18000</v>
      </c>
      <c r="G40" s="8" t="s">
        <v>607</v>
      </c>
      <c r="H40" s="8" t="s">
        <v>160</v>
      </c>
      <c r="I40" s="26"/>
    </row>
    <row r="41" spans="1:9" ht="210" x14ac:dyDescent="0.2">
      <c r="A41" s="23">
        <v>33</v>
      </c>
      <c r="B41" s="8" t="s">
        <v>997</v>
      </c>
      <c r="C41" s="8" t="s">
        <v>1113</v>
      </c>
      <c r="D41" s="8" t="s">
        <v>998</v>
      </c>
      <c r="E41" s="8" t="s">
        <v>1114</v>
      </c>
      <c r="F41" s="34">
        <v>20000</v>
      </c>
      <c r="G41" s="8" t="s">
        <v>596</v>
      </c>
      <c r="H41" s="8" t="s">
        <v>122</v>
      </c>
      <c r="I41" s="26"/>
    </row>
    <row r="42" spans="1:9" ht="231" x14ac:dyDescent="0.2">
      <c r="A42" s="23">
        <v>34</v>
      </c>
      <c r="B42" s="8" t="s">
        <v>608</v>
      </c>
      <c r="C42" s="8" t="s">
        <v>1001</v>
      </c>
      <c r="D42" s="8" t="s">
        <v>1115</v>
      </c>
      <c r="E42" s="8" t="s">
        <v>1002</v>
      </c>
      <c r="F42" s="34">
        <v>344148</v>
      </c>
      <c r="G42" s="8" t="s">
        <v>48</v>
      </c>
      <c r="H42" s="8" t="s">
        <v>122</v>
      </c>
      <c r="I42" s="26"/>
    </row>
    <row r="43" spans="1:9" ht="126" x14ac:dyDescent="0.2">
      <c r="A43" s="23">
        <v>35</v>
      </c>
      <c r="B43" s="9" t="s">
        <v>610</v>
      </c>
      <c r="C43" s="9" t="s">
        <v>1000</v>
      </c>
      <c r="D43" s="9" t="s">
        <v>999</v>
      </c>
      <c r="E43" s="29" t="s">
        <v>70</v>
      </c>
      <c r="F43" s="27">
        <v>19250</v>
      </c>
      <c r="G43" s="8" t="s">
        <v>611</v>
      </c>
      <c r="H43" s="8" t="s">
        <v>113</v>
      </c>
      <c r="I43" s="26"/>
    </row>
    <row r="44" spans="1:9" ht="84" x14ac:dyDescent="0.2">
      <c r="A44" s="23">
        <v>36</v>
      </c>
      <c r="B44" s="9" t="s">
        <v>64</v>
      </c>
      <c r="C44" s="9" t="s">
        <v>1003</v>
      </c>
      <c r="D44" s="9" t="s">
        <v>65</v>
      </c>
      <c r="E44" s="29" t="s">
        <v>66</v>
      </c>
      <c r="F44" s="27">
        <v>10000</v>
      </c>
      <c r="G44" s="8" t="s">
        <v>612</v>
      </c>
      <c r="H44" s="8" t="s">
        <v>113</v>
      </c>
      <c r="I44" s="26"/>
    </row>
    <row r="45" spans="1:9" ht="189" x14ac:dyDescent="0.2">
      <c r="A45" s="23">
        <v>37</v>
      </c>
      <c r="B45" s="9" t="s">
        <v>67</v>
      </c>
      <c r="C45" s="9" t="s">
        <v>1004</v>
      </c>
      <c r="D45" s="9" t="s">
        <v>68</v>
      </c>
      <c r="E45" s="29" t="s">
        <v>69</v>
      </c>
      <c r="F45" s="32">
        <v>48440</v>
      </c>
      <c r="G45" s="8" t="s">
        <v>613</v>
      </c>
      <c r="H45" s="8" t="s">
        <v>113</v>
      </c>
      <c r="I45" s="26"/>
    </row>
    <row r="46" spans="1:9" ht="84" x14ac:dyDescent="0.2">
      <c r="A46" s="23">
        <v>38</v>
      </c>
      <c r="B46" s="40" t="s">
        <v>192</v>
      </c>
      <c r="C46" s="9" t="s">
        <v>1005</v>
      </c>
      <c r="D46" s="9" t="s">
        <v>1116</v>
      </c>
      <c r="E46" s="9" t="s">
        <v>1117</v>
      </c>
      <c r="F46" s="41">
        <v>300000</v>
      </c>
      <c r="G46" s="8" t="s">
        <v>547</v>
      </c>
      <c r="H46" s="8" t="s">
        <v>193</v>
      </c>
      <c r="I46" s="26"/>
    </row>
    <row r="47" spans="1:9" ht="84" x14ac:dyDescent="0.2">
      <c r="A47" s="23">
        <v>39</v>
      </c>
      <c r="B47" s="42" t="s">
        <v>201</v>
      </c>
      <c r="C47" s="42" t="s">
        <v>202</v>
      </c>
      <c r="D47" s="42" t="s">
        <v>545</v>
      </c>
      <c r="E47" s="42" t="s">
        <v>1006</v>
      </c>
      <c r="F47" s="37">
        <v>100000</v>
      </c>
      <c r="G47" s="8" t="s">
        <v>612</v>
      </c>
      <c r="H47" s="8" t="s">
        <v>193</v>
      </c>
      <c r="I47" s="26"/>
    </row>
    <row r="48" spans="1:9" ht="84" x14ac:dyDescent="0.2">
      <c r="A48" s="23">
        <v>40</v>
      </c>
      <c r="B48" s="42" t="s">
        <v>205</v>
      </c>
      <c r="C48" s="42" t="s">
        <v>206</v>
      </c>
      <c r="D48" s="42" t="s">
        <v>546</v>
      </c>
      <c r="E48" s="42" t="s">
        <v>615</v>
      </c>
      <c r="F48" s="43" t="s">
        <v>94</v>
      </c>
      <c r="G48" s="8" t="s">
        <v>614</v>
      </c>
      <c r="H48" s="8" t="s">
        <v>193</v>
      </c>
      <c r="I48" s="26"/>
    </row>
    <row r="49" spans="1:9" ht="63" x14ac:dyDescent="0.2">
      <c r="A49" s="23">
        <v>41</v>
      </c>
      <c r="B49" s="42" t="s">
        <v>896</v>
      </c>
      <c r="C49" s="42" t="s">
        <v>918</v>
      </c>
      <c r="D49" s="42" t="s">
        <v>921</v>
      </c>
      <c r="E49" s="42" t="s">
        <v>921</v>
      </c>
      <c r="F49" s="213">
        <v>18965145</v>
      </c>
      <c r="G49" s="8" t="s">
        <v>917</v>
      </c>
      <c r="H49" s="8" t="s">
        <v>897</v>
      </c>
      <c r="I49" s="26"/>
    </row>
    <row r="50" spans="1:9" ht="84" x14ac:dyDescent="0.2">
      <c r="A50" s="23">
        <v>42</v>
      </c>
      <c r="B50" s="42" t="s">
        <v>898</v>
      </c>
      <c r="C50" s="42" t="s">
        <v>919</v>
      </c>
      <c r="D50" s="42" t="s">
        <v>922</v>
      </c>
      <c r="E50" s="42" t="s">
        <v>922</v>
      </c>
      <c r="F50" s="10">
        <v>9980000</v>
      </c>
      <c r="G50" s="8" t="s">
        <v>917</v>
      </c>
      <c r="H50" s="8" t="s">
        <v>897</v>
      </c>
      <c r="I50" s="26"/>
    </row>
    <row r="51" spans="1:9" ht="63" x14ac:dyDescent="0.2">
      <c r="A51" s="23">
        <v>43</v>
      </c>
      <c r="B51" s="42" t="s">
        <v>899</v>
      </c>
      <c r="C51" s="42" t="s">
        <v>920</v>
      </c>
      <c r="D51" s="42" t="s">
        <v>923</v>
      </c>
      <c r="E51" s="42" t="s">
        <v>923</v>
      </c>
      <c r="F51" s="10">
        <v>27898000</v>
      </c>
      <c r="G51" s="8" t="s">
        <v>917</v>
      </c>
      <c r="H51" s="8" t="s">
        <v>897</v>
      </c>
      <c r="I51" s="26"/>
    </row>
    <row r="52" spans="1:9" ht="63" x14ac:dyDescent="0.2">
      <c r="A52" s="23">
        <v>44</v>
      </c>
      <c r="B52" s="9" t="s">
        <v>235</v>
      </c>
      <c r="C52" s="8" t="s">
        <v>236</v>
      </c>
      <c r="D52" s="8" t="s">
        <v>492</v>
      </c>
      <c r="E52" s="8" t="s">
        <v>237</v>
      </c>
      <c r="F52" s="12">
        <v>300000</v>
      </c>
      <c r="G52" s="8" t="s">
        <v>547</v>
      </c>
      <c r="H52" s="8" t="s">
        <v>516</v>
      </c>
      <c r="I52" s="26"/>
    </row>
    <row r="53" spans="1:9" ht="105" x14ac:dyDescent="0.2">
      <c r="A53" s="23">
        <v>45</v>
      </c>
      <c r="B53" s="105" t="s">
        <v>563</v>
      </c>
      <c r="C53" s="105" t="s">
        <v>564</v>
      </c>
      <c r="D53" s="137" t="s">
        <v>565</v>
      </c>
      <c r="E53" s="105" t="s">
        <v>566</v>
      </c>
      <c r="F53" s="106">
        <v>138600</v>
      </c>
      <c r="G53" s="8" t="s">
        <v>569</v>
      </c>
      <c r="H53" s="8" t="s">
        <v>562</v>
      </c>
      <c r="I53" s="26"/>
    </row>
    <row r="54" spans="1:9" ht="126" x14ac:dyDescent="0.2">
      <c r="A54" s="23">
        <v>46</v>
      </c>
      <c r="B54" s="29" t="s">
        <v>567</v>
      </c>
      <c r="C54" s="29" t="s">
        <v>568</v>
      </c>
      <c r="D54" s="109" t="s">
        <v>565</v>
      </c>
      <c r="E54" s="29" t="s">
        <v>570</v>
      </c>
      <c r="F54" s="138">
        <v>3016000</v>
      </c>
      <c r="G54" s="8" t="s">
        <v>569</v>
      </c>
      <c r="H54" s="8" t="s">
        <v>562</v>
      </c>
      <c r="I54" s="26"/>
    </row>
    <row r="55" spans="1:9" ht="84" x14ac:dyDescent="0.2">
      <c r="A55" s="23">
        <v>47</v>
      </c>
      <c r="B55" s="9" t="s">
        <v>365</v>
      </c>
      <c r="C55" s="9" t="s">
        <v>366</v>
      </c>
      <c r="D55" s="9" t="s">
        <v>367</v>
      </c>
      <c r="E55" s="9" t="s">
        <v>367</v>
      </c>
      <c r="F55" s="12" t="s">
        <v>79</v>
      </c>
      <c r="G55" s="8" t="s">
        <v>616</v>
      </c>
      <c r="H55" s="8" t="s">
        <v>364</v>
      </c>
      <c r="I55" s="26"/>
    </row>
    <row r="56" spans="1:9" ht="126" x14ac:dyDescent="0.2">
      <c r="A56" s="23">
        <v>48</v>
      </c>
      <c r="B56" s="9" t="s">
        <v>368</v>
      </c>
      <c r="C56" s="9" t="s">
        <v>369</v>
      </c>
      <c r="D56" s="9" t="s">
        <v>579</v>
      </c>
      <c r="E56" s="9" t="s">
        <v>579</v>
      </c>
      <c r="F56" s="12" t="s">
        <v>79</v>
      </c>
      <c r="G56" s="8" t="s">
        <v>547</v>
      </c>
      <c r="H56" s="8" t="s">
        <v>364</v>
      </c>
      <c r="I56" s="26"/>
    </row>
    <row r="57" spans="1:9" ht="105" x14ac:dyDescent="0.2">
      <c r="A57" s="23">
        <v>49</v>
      </c>
      <c r="B57" s="9" t="s">
        <v>377</v>
      </c>
      <c r="C57" s="9" t="s">
        <v>378</v>
      </c>
      <c r="D57" s="9" t="s">
        <v>379</v>
      </c>
      <c r="E57" s="9" t="s">
        <v>380</v>
      </c>
      <c r="F57" s="10">
        <v>9720</v>
      </c>
      <c r="G57" s="8" t="s">
        <v>547</v>
      </c>
      <c r="H57" s="8" t="s">
        <v>364</v>
      </c>
      <c r="I57" s="26"/>
    </row>
    <row r="58" spans="1:9" ht="309" customHeight="1" x14ac:dyDescent="0.2">
      <c r="A58" s="23">
        <v>50</v>
      </c>
      <c r="B58" s="9" t="s">
        <v>713</v>
      </c>
      <c r="C58" s="9" t="s">
        <v>393</v>
      </c>
      <c r="D58" s="9" t="s">
        <v>390</v>
      </c>
      <c r="E58" s="9" t="s">
        <v>394</v>
      </c>
      <c r="F58" s="10">
        <v>15000</v>
      </c>
      <c r="G58" s="8" t="s">
        <v>391</v>
      </c>
      <c r="H58" s="8" t="s">
        <v>392</v>
      </c>
      <c r="I58" s="26"/>
    </row>
    <row r="59" spans="1:9" ht="252" x14ac:dyDescent="0.2">
      <c r="A59" s="23">
        <v>51</v>
      </c>
      <c r="B59" s="9" t="s">
        <v>431</v>
      </c>
      <c r="C59" s="9" t="s">
        <v>715</v>
      </c>
      <c r="D59" s="9" t="s">
        <v>714</v>
      </c>
      <c r="E59" s="9" t="s">
        <v>714</v>
      </c>
      <c r="F59" s="10">
        <v>7000</v>
      </c>
      <c r="G59" s="8" t="s">
        <v>612</v>
      </c>
      <c r="H59" s="8" t="s">
        <v>432</v>
      </c>
      <c r="I59" s="26"/>
    </row>
    <row r="60" spans="1:9" ht="409.5" x14ac:dyDescent="0.2">
      <c r="A60" s="23">
        <v>52</v>
      </c>
      <c r="B60" s="9" t="s">
        <v>442</v>
      </c>
      <c r="C60" s="9" t="s">
        <v>1120</v>
      </c>
      <c r="D60" s="9" t="s">
        <v>1118</v>
      </c>
      <c r="E60" s="9" t="s">
        <v>1119</v>
      </c>
      <c r="F60" s="10">
        <v>10000</v>
      </c>
      <c r="G60" s="8" t="s">
        <v>614</v>
      </c>
      <c r="H60" s="8" t="s">
        <v>432</v>
      </c>
      <c r="I60" s="26"/>
    </row>
    <row r="61" spans="1:9" ht="210" x14ac:dyDescent="0.2">
      <c r="A61" s="23">
        <v>53</v>
      </c>
      <c r="B61" s="9" t="s">
        <v>1007</v>
      </c>
      <c r="C61" s="9" t="s">
        <v>461</v>
      </c>
      <c r="D61" s="9" t="s">
        <v>1121</v>
      </c>
      <c r="E61" s="9" t="s">
        <v>1121</v>
      </c>
      <c r="F61" s="10">
        <v>2000</v>
      </c>
      <c r="G61" s="8" t="s">
        <v>612</v>
      </c>
      <c r="H61" s="8" t="s">
        <v>455</v>
      </c>
      <c r="I61" s="26"/>
    </row>
    <row r="62" spans="1:9" ht="126" x14ac:dyDescent="0.2">
      <c r="A62" s="23">
        <v>54</v>
      </c>
      <c r="B62" s="9" t="s">
        <v>456</v>
      </c>
      <c r="C62" s="9" t="s">
        <v>459</v>
      </c>
      <c r="D62" s="9" t="s">
        <v>1122</v>
      </c>
      <c r="E62" s="9" t="s">
        <v>1122</v>
      </c>
      <c r="F62" s="10">
        <v>10000</v>
      </c>
      <c r="G62" s="8" t="s">
        <v>612</v>
      </c>
      <c r="H62" s="8" t="s">
        <v>455</v>
      </c>
      <c r="I62" s="26"/>
    </row>
    <row r="63" spans="1:9" ht="63" x14ac:dyDescent="0.2">
      <c r="A63" s="23">
        <v>55</v>
      </c>
      <c r="B63" s="9" t="s">
        <v>458</v>
      </c>
      <c r="C63" s="9" t="s">
        <v>1124</v>
      </c>
      <c r="D63" s="9" t="s">
        <v>1123</v>
      </c>
      <c r="E63" s="9" t="s">
        <v>1123</v>
      </c>
      <c r="F63" s="10">
        <v>5000</v>
      </c>
      <c r="G63" s="8" t="s">
        <v>457</v>
      </c>
      <c r="H63" s="8" t="s">
        <v>455</v>
      </c>
      <c r="I63" s="26"/>
    </row>
    <row r="64" spans="1:9" ht="105" x14ac:dyDescent="0.2">
      <c r="A64" s="23">
        <v>56</v>
      </c>
      <c r="B64" s="26" t="s">
        <v>471</v>
      </c>
      <c r="C64" s="9" t="s">
        <v>527</v>
      </c>
      <c r="D64" s="9" t="s">
        <v>472</v>
      </c>
      <c r="E64" s="9" t="s">
        <v>472</v>
      </c>
      <c r="F64" s="10">
        <v>5000</v>
      </c>
      <c r="G64" s="8" t="s">
        <v>617</v>
      </c>
      <c r="H64" s="8" t="s">
        <v>455</v>
      </c>
      <c r="I64" s="26"/>
    </row>
    <row r="65" spans="1:9" ht="84" x14ac:dyDescent="0.2">
      <c r="A65" s="23">
        <v>57</v>
      </c>
      <c r="B65" s="26" t="s">
        <v>473</v>
      </c>
      <c r="C65" s="9" t="s">
        <v>531</v>
      </c>
      <c r="D65" s="9" t="s">
        <v>475</v>
      </c>
      <c r="E65" s="9" t="s">
        <v>475</v>
      </c>
      <c r="F65" s="10">
        <v>3000</v>
      </c>
      <c r="G65" s="8" t="s">
        <v>618</v>
      </c>
      <c r="H65" s="8" t="s">
        <v>455</v>
      </c>
      <c r="I65" s="26"/>
    </row>
    <row r="66" spans="1:9" ht="147" x14ac:dyDescent="0.2">
      <c r="A66" s="23">
        <v>58</v>
      </c>
      <c r="B66" s="26" t="s">
        <v>474</v>
      </c>
      <c r="C66" s="9" t="s">
        <v>1125</v>
      </c>
      <c r="D66" s="9" t="s">
        <v>475</v>
      </c>
      <c r="E66" s="9" t="s">
        <v>475</v>
      </c>
      <c r="F66" s="10">
        <v>2000</v>
      </c>
      <c r="G66" s="8" t="s">
        <v>618</v>
      </c>
      <c r="H66" s="8" t="s">
        <v>455</v>
      </c>
      <c r="I66" s="26"/>
    </row>
    <row r="67" spans="1:9" ht="63" x14ac:dyDescent="0.2">
      <c r="A67" s="23">
        <v>59</v>
      </c>
      <c r="B67" s="14" t="s">
        <v>497</v>
      </c>
      <c r="C67" s="9" t="s">
        <v>526</v>
      </c>
      <c r="D67" s="9" t="s">
        <v>530</v>
      </c>
      <c r="E67" s="9" t="s">
        <v>530</v>
      </c>
      <c r="F67" s="10">
        <v>2700</v>
      </c>
      <c r="G67" s="8" t="s">
        <v>621</v>
      </c>
      <c r="H67" s="8" t="s">
        <v>455</v>
      </c>
      <c r="I67" s="26"/>
    </row>
    <row r="68" spans="1:9" ht="84" x14ac:dyDescent="0.2">
      <c r="A68" s="23">
        <v>60</v>
      </c>
      <c r="B68" s="9" t="s">
        <v>404</v>
      </c>
      <c r="C68" s="9" t="s">
        <v>405</v>
      </c>
      <c r="D68" s="9" t="s">
        <v>406</v>
      </c>
      <c r="E68" s="9" t="s">
        <v>407</v>
      </c>
      <c r="F68" s="10">
        <v>50000</v>
      </c>
      <c r="G68" s="8" t="s">
        <v>623</v>
      </c>
      <c r="H68" s="8" t="s">
        <v>403</v>
      </c>
      <c r="I68" s="26"/>
    </row>
    <row r="69" spans="1:9" ht="147" x14ac:dyDescent="0.2">
      <c r="A69" s="23">
        <v>61</v>
      </c>
      <c r="B69" s="9" t="s">
        <v>419</v>
      </c>
      <c r="C69" s="9" t="s">
        <v>420</v>
      </c>
      <c r="D69" s="9" t="s">
        <v>421</v>
      </c>
      <c r="E69" s="9" t="s">
        <v>422</v>
      </c>
      <c r="F69" s="10">
        <v>80000</v>
      </c>
      <c r="G69" s="8" t="s">
        <v>622</v>
      </c>
      <c r="H69" s="8" t="s">
        <v>403</v>
      </c>
      <c r="I69" s="26"/>
    </row>
    <row r="70" spans="1:9" ht="409.5" x14ac:dyDescent="0.2">
      <c r="A70" s="23">
        <v>62</v>
      </c>
      <c r="B70" s="9" t="s">
        <v>426</v>
      </c>
      <c r="C70" s="9" t="s">
        <v>624</v>
      </c>
      <c r="D70" s="9" t="s">
        <v>427</v>
      </c>
      <c r="E70" s="9" t="s">
        <v>625</v>
      </c>
      <c r="F70" s="10">
        <v>200000</v>
      </c>
      <c r="G70" s="8" t="s">
        <v>149</v>
      </c>
      <c r="H70" s="8" t="s">
        <v>403</v>
      </c>
      <c r="I70" s="26"/>
    </row>
    <row r="71" spans="1:9" ht="105" x14ac:dyDescent="0.2">
      <c r="A71" s="23">
        <v>63</v>
      </c>
      <c r="B71" s="9" t="s">
        <v>246</v>
      </c>
      <c r="C71" s="9" t="s">
        <v>247</v>
      </c>
      <c r="D71" s="9" t="s">
        <v>248</v>
      </c>
      <c r="E71" s="9" t="s">
        <v>249</v>
      </c>
      <c r="F71" s="10">
        <v>13000</v>
      </c>
      <c r="G71" s="8" t="s">
        <v>619</v>
      </c>
      <c r="H71" s="8" t="s">
        <v>403</v>
      </c>
      <c r="I71" s="26"/>
    </row>
    <row r="72" spans="1:9" ht="147" x14ac:dyDescent="0.2">
      <c r="A72" s="23">
        <v>64</v>
      </c>
      <c r="B72" s="9" t="s">
        <v>250</v>
      </c>
      <c r="C72" s="9" t="s">
        <v>1127</v>
      </c>
      <c r="D72" s="9" t="s">
        <v>1126</v>
      </c>
      <c r="E72" s="9" t="s">
        <v>1130</v>
      </c>
      <c r="F72" s="10">
        <v>15000</v>
      </c>
      <c r="G72" s="8" t="s">
        <v>622</v>
      </c>
      <c r="H72" s="8" t="s">
        <v>245</v>
      </c>
      <c r="I72" s="26"/>
    </row>
    <row r="73" spans="1:9" ht="147" x14ac:dyDescent="0.2">
      <c r="A73" s="23">
        <v>65</v>
      </c>
      <c r="B73" s="9" t="s">
        <v>260</v>
      </c>
      <c r="C73" s="9" t="s">
        <v>1128</v>
      </c>
      <c r="D73" s="9" t="s">
        <v>261</v>
      </c>
      <c r="E73" s="9" t="s">
        <v>1131</v>
      </c>
      <c r="F73" s="10">
        <v>6000</v>
      </c>
      <c r="G73" s="8" t="s">
        <v>622</v>
      </c>
      <c r="H73" s="8" t="s">
        <v>262</v>
      </c>
      <c r="I73" s="26"/>
    </row>
    <row r="74" spans="1:9" ht="147" x14ac:dyDescent="0.2">
      <c r="A74" s="23">
        <v>66</v>
      </c>
      <c r="B74" s="9" t="s">
        <v>263</v>
      </c>
      <c r="C74" s="9" t="s">
        <v>1129</v>
      </c>
      <c r="D74" s="9" t="s">
        <v>261</v>
      </c>
      <c r="E74" s="9" t="s">
        <v>1131</v>
      </c>
      <c r="F74" s="10">
        <v>15200</v>
      </c>
      <c r="G74" s="8" t="s">
        <v>149</v>
      </c>
      <c r="H74" s="8" t="s">
        <v>262</v>
      </c>
      <c r="I74" s="26"/>
    </row>
    <row r="75" spans="1:9" ht="168" x14ac:dyDescent="0.2">
      <c r="A75" s="23">
        <v>67</v>
      </c>
      <c r="B75" s="9" t="s">
        <v>264</v>
      </c>
      <c r="C75" s="9" t="s">
        <v>1132</v>
      </c>
      <c r="D75" s="9" t="s">
        <v>261</v>
      </c>
      <c r="E75" s="9" t="s">
        <v>1131</v>
      </c>
      <c r="F75" s="10">
        <v>10800</v>
      </c>
      <c r="G75" s="8" t="s">
        <v>149</v>
      </c>
      <c r="H75" s="8" t="s">
        <v>262</v>
      </c>
      <c r="I75" s="26"/>
    </row>
    <row r="76" spans="1:9" ht="168" x14ac:dyDescent="0.2">
      <c r="A76" s="23">
        <v>68</v>
      </c>
      <c r="B76" s="9" t="s">
        <v>265</v>
      </c>
      <c r="C76" s="9" t="s">
        <v>1133</v>
      </c>
      <c r="D76" s="9" t="s">
        <v>261</v>
      </c>
      <c r="E76" s="9" t="s">
        <v>1131</v>
      </c>
      <c r="F76" s="10">
        <v>10800</v>
      </c>
      <c r="G76" s="8" t="s">
        <v>149</v>
      </c>
      <c r="H76" s="8" t="s">
        <v>262</v>
      </c>
      <c r="I76" s="26"/>
    </row>
    <row r="77" spans="1:9" ht="168" x14ac:dyDescent="0.2">
      <c r="A77" s="23">
        <v>69</v>
      </c>
      <c r="B77" s="9" t="s">
        <v>266</v>
      </c>
      <c r="C77" s="9" t="s">
        <v>1134</v>
      </c>
      <c r="D77" s="9" t="s">
        <v>261</v>
      </c>
      <c r="E77" s="9" t="s">
        <v>1131</v>
      </c>
      <c r="F77" s="10">
        <v>7200</v>
      </c>
      <c r="G77" s="8" t="s">
        <v>149</v>
      </c>
      <c r="H77" s="8" t="s">
        <v>262</v>
      </c>
      <c r="I77" s="26"/>
    </row>
    <row r="78" spans="1:9" ht="168" x14ac:dyDescent="0.2">
      <c r="A78" s="23">
        <v>70</v>
      </c>
      <c r="B78" s="9" t="s">
        <v>322</v>
      </c>
      <c r="C78" s="9" t="s">
        <v>1135</v>
      </c>
      <c r="D78" s="9" t="s">
        <v>649</v>
      </c>
      <c r="E78" s="9" t="s">
        <v>323</v>
      </c>
      <c r="F78" s="33">
        <v>20000</v>
      </c>
      <c r="G78" s="8" t="s">
        <v>626</v>
      </c>
      <c r="H78" s="8" t="s">
        <v>321</v>
      </c>
      <c r="I78" s="26"/>
    </row>
    <row r="79" spans="1:9" x14ac:dyDescent="0.2">
      <c r="A79" s="117"/>
      <c r="B79" s="132" t="s">
        <v>16</v>
      </c>
      <c r="C79" s="119"/>
      <c r="D79" s="119"/>
      <c r="E79" s="119"/>
      <c r="F79" s="184"/>
      <c r="G79" s="73"/>
      <c r="H79" s="73"/>
      <c r="I79" s="122"/>
    </row>
    <row r="80" spans="1:9" ht="357" x14ac:dyDescent="0.2">
      <c r="A80" s="23">
        <v>71</v>
      </c>
      <c r="B80" s="29" t="s">
        <v>716</v>
      </c>
      <c r="C80" s="9" t="s">
        <v>1136</v>
      </c>
      <c r="D80" s="9" t="s">
        <v>95</v>
      </c>
      <c r="E80" s="9" t="s">
        <v>717</v>
      </c>
      <c r="F80" s="38" t="s">
        <v>94</v>
      </c>
      <c r="G80" s="8" t="s">
        <v>627</v>
      </c>
      <c r="H80" s="8" t="s">
        <v>80</v>
      </c>
      <c r="I80" s="65" t="s">
        <v>595</v>
      </c>
    </row>
    <row r="81" spans="1:9" ht="63" x14ac:dyDescent="0.2">
      <c r="A81" s="23">
        <v>72</v>
      </c>
      <c r="B81" s="8" t="s">
        <v>129</v>
      </c>
      <c r="C81" s="8" t="s">
        <v>130</v>
      </c>
      <c r="D81" s="9" t="s">
        <v>710</v>
      </c>
      <c r="E81" s="8" t="s">
        <v>718</v>
      </c>
      <c r="F81" s="32">
        <v>32804</v>
      </c>
      <c r="G81" s="8" t="s">
        <v>628</v>
      </c>
      <c r="H81" s="8" t="s">
        <v>111</v>
      </c>
      <c r="I81" s="26"/>
    </row>
    <row r="82" spans="1:9" x14ac:dyDescent="0.2">
      <c r="A82" s="23"/>
      <c r="B82" s="232" t="s">
        <v>0</v>
      </c>
      <c r="C82" s="233"/>
      <c r="D82" s="233"/>
      <c r="E82" s="237"/>
      <c r="F82" s="43">
        <f>SUM(F6:F81)</f>
        <v>64187628</v>
      </c>
      <c r="H82" s="8"/>
      <c r="I82" s="26"/>
    </row>
    <row r="83" spans="1:9" ht="18.75" customHeight="1" x14ac:dyDescent="0.2">
      <c r="A83" s="231" t="s">
        <v>650</v>
      </c>
      <c r="B83" s="231"/>
      <c r="C83" s="231"/>
      <c r="D83" s="231"/>
      <c r="E83" s="231"/>
      <c r="F83" s="231"/>
      <c r="G83" s="231"/>
      <c r="H83" s="231"/>
    </row>
    <row r="84" spans="1:9" x14ac:dyDescent="0.2">
      <c r="G84" s="14"/>
      <c r="H84" s="21"/>
    </row>
    <row r="85" spans="1:9" x14ac:dyDescent="0.2">
      <c r="G85" s="14"/>
      <c r="H85" s="21"/>
    </row>
    <row r="86" spans="1:9" x14ac:dyDescent="0.2">
      <c r="G86" s="14"/>
      <c r="H86" s="21"/>
    </row>
    <row r="87" spans="1:9" x14ac:dyDescent="0.2">
      <c r="G87" s="14"/>
      <c r="H87" s="21"/>
    </row>
    <row r="88" spans="1:9" x14ac:dyDescent="0.2">
      <c r="G88" s="14"/>
      <c r="H88" s="21"/>
    </row>
    <row r="89" spans="1:9" x14ac:dyDescent="0.2">
      <c r="G89" s="14"/>
      <c r="H89" s="21"/>
    </row>
    <row r="90" spans="1:9" x14ac:dyDescent="0.2">
      <c r="G90" s="14"/>
      <c r="H90" s="21"/>
    </row>
    <row r="91" spans="1:9" x14ac:dyDescent="0.2">
      <c r="G91" s="14"/>
      <c r="H91" s="21"/>
    </row>
    <row r="92" spans="1:9" x14ac:dyDescent="0.2">
      <c r="G92" s="14"/>
      <c r="H92" s="21"/>
    </row>
    <row r="93" spans="1:9" x14ac:dyDescent="0.2">
      <c r="G93" s="14"/>
      <c r="H93" s="21"/>
    </row>
    <row r="94" spans="1:9" x14ac:dyDescent="0.2">
      <c r="G94" s="14"/>
      <c r="H94" s="21"/>
    </row>
    <row r="95" spans="1:9" x14ac:dyDescent="0.2">
      <c r="G95" s="14"/>
      <c r="H95" s="21"/>
    </row>
    <row r="96" spans="1:9" x14ac:dyDescent="0.2">
      <c r="G96" s="14"/>
      <c r="H96" s="21"/>
    </row>
    <row r="97" spans="7:8" x14ac:dyDescent="0.2">
      <c r="G97" s="14"/>
      <c r="H97" s="21"/>
    </row>
    <row r="98" spans="7:8" x14ac:dyDescent="0.2">
      <c r="G98" s="14"/>
      <c r="H98" s="21"/>
    </row>
    <row r="99" spans="7:8" x14ac:dyDescent="0.2">
      <c r="G99" s="14"/>
      <c r="H99" s="21"/>
    </row>
    <row r="100" spans="7:8" x14ac:dyDescent="0.2">
      <c r="G100" s="14"/>
      <c r="H100" s="21"/>
    </row>
    <row r="101" spans="7:8" x14ac:dyDescent="0.2">
      <c r="G101" s="14"/>
      <c r="H101" s="21"/>
    </row>
    <row r="102" spans="7:8" x14ac:dyDescent="0.2">
      <c r="G102" s="14"/>
      <c r="H102" s="21"/>
    </row>
    <row r="103" spans="7:8" x14ac:dyDescent="0.2">
      <c r="G103" s="14"/>
      <c r="H103" s="21"/>
    </row>
    <row r="104" spans="7:8" x14ac:dyDescent="0.2">
      <c r="G104" s="14"/>
      <c r="H104" s="21"/>
    </row>
    <row r="105" spans="7:8" x14ac:dyDescent="0.2">
      <c r="G105" s="14"/>
      <c r="H105" s="21"/>
    </row>
    <row r="106" spans="7:8" x14ac:dyDescent="0.2">
      <c r="G106" s="14"/>
      <c r="H106" s="21"/>
    </row>
    <row r="107" spans="7:8" x14ac:dyDescent="0.2">
      <c r="G107" s="14"/>
      <c r="H107" s="21"/>
    </row>
    <row r="108" spans="7:8" x14ac:dyDescent="0.2">
      <c r="G108" s="14"/>
      <c r="H108" s="21"/>
    </row>
    <row r="109" spans="7:8" x14ac:dyDescent="0.2">
      <c r="G109" s="14"/>
      <c r="H109" s="21"/>
    </row>
    <row r="110" spans="7:8" x14ac:dyDescent="0.2">
      <c r="G110" s="14"/>
      <c r="H110" s="21"/>
    </row>
    <row r="111" spans="7:8" x14ac:dyDescent="0.2">
      <c r="G111" s="14"/>
      <c r="H111" s="21"/>
    </row>
    <row r="112" spans="7:8" x14ac:dyDescent="0.2">
      <c r="G112" s="14"/>
      <c r="H112" s="21"/>
    </row>
    <row r="113" spans="7:8" x14ac:dyDescent="0.2">
      <c r="G113" s="14"/>
      <c r="H113" s="21"/>
    </row>
    <row r="114" spans="7:8" x14ac:dyDescent="0.2">
      <c r="G114" s="14"/>
      <c r="H114" s="21"/>
    </row>
    <row r="115" spans="7:8" x14ac:dyDescent="0.2">
      <c r="G115" s="14"/>
      <c r="H115" s="21"/>
    </row>
    <row r="116" spans="7:8" x14ac:dyDescent="0.2">
      <c r="G116" s="14"/>
      <c r="H116" s="21"/>
    </row>
    <row r="117" spans="7:8" x14ac:dyDescent="0.2">
      <c r="G117" s="14"/>
      <c r="H117" s="21"/>
    </row>
    <row r="118" spans="7:8" x14ac:dyDescent="0.2">
      <c r="G118" s="14"/>
      <c r="H118" s="21"/>
    </row>
    <row r="119" spans="7:8" x14ac:dyDescent="0.2">
      <c r="G119" s="14"/>
      <c r="H119" s="21"/>
    </row>
    <row r="120" spans="7:8" x14ac:dyDescent="0.2">
      <c r="G120" s="14"/>
      <c r="H120" s="21"/>
    </row>
    <row r="121" spans="7:8" x14ac:dyDescent="0.2">
      <c r="G121" s="14"/>
      <c r="H121" s="21"/>
    </row>
    <row r="122" spans="7:8" x14ac:dyDescent="0.2">
      <c r="G122" s="14"/>
      <c r="H122" s="21"/>
    </row>
    <row r="123" spans="7:8" x14ac:dyDescent="0.2">
      <c r="G123" s="14"/>
      <c r="H123" s="21"/>
    </row>
    <row r="124" spans="7:8" x14ac:dyDescent="0.2">
      <c r="G124" s="14"/>
      <c r="H124" s="21"/>
    </row>
    <row r="125" spans="7:8" x14ac:dyDescent="0.2">
      <c r="G125" s="14"/>
      <c r="H125" s="21"/>
    </row>
    <row r="126" spans="7:8" x14ac:dyDescent="0.2">
      <c r="G126" s="14"/>
      <c r="H126" s="21"/>
    </row>
    <row r="127" spans="7:8" x14ac:dyDescent="0.2">
      <c r="G127" s="14"/>
      <c r="H127" s="21"/>
    </row>
    <row r="128" spans="7:8" x14ac:dyDescent="0.2">
      <c r="G128" s="14"/>
      <c r="H128" s="21"/>
    </row>
    <row r="129" spans="7:8" x14ac:dyDescent="0.2">
      <c r="G129" s="14"/>
      <c r="H129" s="21"/>
    </row>
    <row r="130" spans="7:8" x14ac:dyDescent="0.2">
      <c r="G130" s="14"/>
      <c r="H130" s="21"/>
    </row>
    <row r="131" spans="7:8" x14ac:dyDescent="0.2">
      <c r="G131" s="14"/>
      <c r="H131" s="21"/>
    </row>
    <row r="132" spans="7:8" x14ac:dyDescent="0.2">
      <c r="G132" s="14"/>
      <c r="H132" s="21"/>
    </row>
    <row r="133" spans="7:8" x14ac:dyDescent="0.2">
      <c r="G133" s="14"/>
      <c r="H133" s="21"/>
    </row>
    <row r="134" spans="7:8" x14ac:dyDescent="0.2">
      <c r="G134" s="14"/>
      <c r="H134" s="21"/>
    </row>
    <row r="135" spans="7:8" x14ac:dyDescent="0.2">
      <c r="G135" s="14"/>
      <c r="H135" s="21"/>
    </row>
    <row r="136" spans="7:8" x14ac:dyDescent="0.2">
      <c r="G136" s="14"/>
      <c r="H136" s="21"/>
    </row>
    <row r="137" spans="7:8" x14ac:dyDescent="0.2">
      <c r="G137" s="14"/>
      <c r="H137" s="21"/>
    </row>
    <row r="138" spans="7:8" x14ac:dyDescent="0.2">
      <c r="G138" s="14"/>
      <c r="H138" s="21"/>
    </row>
    <row r="139" spans="7:8" x14ac:dyDescent="0.2">
      <c r="G139" s="14"/>
      <c r="H139" s="21"/>
    </row>
    <row r="140" spans="7:8" x14ac:dyDescent="0.2">
      <c r="G140" s="14"/>
      <c r="H140" s="21"/>
    </row>
    <row r="141" spans="7:8" x14ac:dyDescent="0.2">
      <c r="G141" s="14"/>
      <c r="H141" s="21"/>
    </row>
    <row r="142" spans="7:8" x14ac:dyDescent="0.2">
      <c r="G142" s="14"/>
      <c r="H142" s="21"/>
    </row>
    <row r="143" spans="7:8" x14ac:dyDescent="0.2">
      <c r="G143" s="14"/>
      <c r="H143" s="21"/>
    </row>
    <row r="144" spans="7:8" x14ac:dyDescent="0.2">
      <c r="G144" s="14"/>
      <c r="H144" s="21"/>
    </row>
    <row r="145" spans="7:8" x14ac:dyDescent="0.2">
      <c r="G145" s="14"/>
      <c r="H145" s="21"/>
    </row>
    <row r="146" spans="7:8" x14ac:dyDescent="0.2">
      <c r="G146" s="14"/>
      <c r="H146" s="21"/>
    </row>
    <row r="147" spans="7:8" x14ac:dyDescent="0.2">
      <c r="G147" s="14"/>
      <c r="H147" s="21"/>
    </row>
    <row r="148" spans="7:8" x14ac:dyDescent="0.2">
      <c r="G148" s="14"/>
      <c r="H148" s="21"/>
    </row>
    <row r="149" spans="7:8" x14ac:dyDescent="0.2">
      <c r="G149" s="14"/>
      <c r="H149" s="21"/>
    </row>
    <row r="150" spans="7:8" x14ac:dyDescent="0.2">
      <c r="G150" s="14"/>
      <c r="H150" s="21"/>
    </row>
    <row r="151" spans="7:8" x14ac:dyDescent="0.2">
      <c r="G151" s="14"/>
      <c r="H151" s="21"/>
    </row>
    <row r="152" spans="7:8" x14ac:dyDescent="0.2">
      <c r="G152" s="14"/>
      <c r="H152" s="21"/>
    </row>
    <row r="153" spans="7:8" x14ac:dyDescent="0.2">
      <c r="G153" s="14"/>
      <c r="H153" s="21"/>
    </row>
    <row r="154" spans="7:8" x14ac:dyDescent="0.2">
      <c r="G154" s="14"/>
      <c r="H154" s="21"/>
    </row>
    <row r="155" spans="7:8" x14ac:dyDescent="0.2">
      <c r="G155" s="14"/>
      <c r="H155" s="21"/>
    </row>
    <row r="156" spans="7:8" x14ac:dyDescent="0.2">
      <c r="G156" s="14"/>
      <c r="H156" s="21"/>
    </row>
    <row r="157" spans="7:8" x14ac:dyDescent="0.2">
      <c r="G157" s="14"/>
      <c r="H157" s="21"/>
    </row>
    <row r="158" spans="7:8" x14ac:dyDescent="0.2">
      <c r="G158" s="14"/>
      <c r="H158" s="21"/>
    </row>
    <row r="159" spans="7:8" x14ac:dyDescent="0.2">
      <c r="G159" s="14"/>
      <c r="H159" s="21"/>
    </row>
    <row r="160" spans="7:8" x14ac:dyDescent="0.2">
      <c r="G160" s="14"/>
      <c r="H160" s="21"/>
    </row>
    <row r="161" spans="7:8" x14ac:dyDescent="0.2">
      <c r="G161" s="14"/>
      <c r="H161" s="21"/>
    </row>
    <row r="162" spans="7:8" x14ac:dyDescent="0.2">
      <c r="G162" s="14"/>
      <c r="H162" s="21"/>
    </row>
    <row r="163" spans="7:8" x14ac:dyDescent="0.2">
      <c r="G163" s="14"/>
      <c r="H163" s="21"/>
    </row>
    <row r="164" spans="7:8" x14ac:dyDescent="0.2">
      <c r="G164" s="14"/>
      <c r="H164" s="21"/>
    </row>
    <row r="165" spans="7:8" x14ac:dyDescent="0.2">
      <c r="G165" s="14"/>
      <c r="H165" s="21"/>
    </row>
    <row r="166" spans="7:8" x14ac:dyDescent="0.2">
      <c r="G166" s="14"/>
      <c r="H166" s="21"/>
    </row>
    <row r="167" spans="7:8" x14ac:dyDescent="0.2">
      <c r="G167" s="14"/>
      <c r="H167" s="21"/>
    </row>
    <row r="168" spans="7:8" x14ac:dyDescent="0.2">
      <c r="G168" s="14"/>
      <c r="H168" s="21"/>
    </row>
    <row r="169" spans="7:8" x14ac:dyDescent="0.2">
      <c r="G169" s="14"/>
      <c r="H169" s="21"/>
    </row>
    <row r="170" spans="7:8" x14ac:dyDescent="0.2">
      <c r="G170" s="14"/>
      <c r="H170" s="21"/>
    </row>
    <row r="171" spans="7:8" x14ac:dyDescent="0.2">
      <c r="G171" s="14"/>
      <c r="H171" s="21"/>
    </row>
    <row r="172" spans="7:8" x14ac:dyDescent="0.2">
      <c r="G172" s="14"/>
      <c r="H172" s="21"/>
    </row>
    <row r="173" spans="7:8" x14ac:dyDescent="0.2">
      <c r="G173" s="14"/>
      <c r="H173" s="21"/>
    </row>
    <row r="174" spans="7:8" x14ac:dyDescent="0.2">
      <c r="G174" s="14"/>
      <c r="H174" s="21"/>
    </row>
    <row r="175" spans="7:8" x14ac:dyDescent="0.2">
      <c r="G175" s="14"/>
      <c r="H175" s="21"/>
    </row>
    <row r="176" spans="7:8" x14ac:dyDescent="0.2">
      <c r="G176" s="14"/>
      <c r="H176" s="21"/>
    </row>
    <row r="177" spans="7:8" x14ac:dyDescent="0.2">
      <c r="G177" s="14"/>
      <c r="H177" s="21"/>
    </row>
    <row r="178" spans="7:8" x14ac:dyDescent="0.2">
      <c r="G178" s="14"/>
      <c r="H178" s="21"/>
    </row>
    <row r="179" spans="7:8" x14ac:dyDescent="0.2">
      <c r="G179" s="14"/>
      <c r="H179" s="21"/>
    </row>
    <row r="180" spans="7:8" x14ac:dyDescent="0.2">
      <c r="G180" s="14"/>
      <c r="H180" s="21"/>
    </row>
    <row r="181" spans="7:8" x14ac:dyDescent="0.2">
      <c r="G181" s="14"/>
      <c r="H181" s="21"/>
    </row>
    <row r="182" spans="7:8" x14ac:dyDescent="0.2">
      <c r="G182" s="14"/>
      <c r="H182" s="21"/>
    </row>
    <row r="183" spans="7:8" x14ac:dyDescent="0.2">
      <c r="G183" s="14"/>
      <c r="H183" s="21"/>
    </row>
    <row r="184" spans="7:8" x14ac:dyDescent="0.2">
      <c r="G184" s="14"/>
      <c r="H184" s="21"/>
    </row>
    <row r="185" spans="7:8" x14ac:dyDescent="0.2">
      <c r="G185" s="14"/>
      <c r="H185" s="21"/>
    </row>
    <row r="186" spans="7:8" x14ac:dyDescent="0.2">
      <c r="G186" s="14"/>
      <c r="H186" s="21"/>
    </row>
    <row r="187" spans="7:8" x14ac:dyDescent="0.2">
      <c r="G187" s="14"/>
      <c r="H187" s="21"/>
    </row>
    <row r="188" spans="7:8" x14ac:dyDescent="0.2">
      <c r="G188" s="14"/>
      <c r="H188" s="21"/>
    </row>
    <row r="189" spans="7:8" x14ac:dyDescent="0.2">
      <c r="G189" s="14"/>
      <c r="H189" s="21"/>
    </row>
    <row r="190" spans="7:8" x14ac:dyDescent="0.2">
      <c r="G190" s="14"/>
      <c r="H190" s="21"/>
    </row>
    <row r="191" spans="7:8" x14ac:dyDescent="0.2">
      <c r="G191" s="14"/>
      <c r="H191" s="21"/>
    </row>
    <row r="192" spans="7:8" x14ac:dyDescent="0.2">
      <c r="G192" s="14"/>
      <c r="H192" s="21"/>
    </row>
    <row r="193" spans="7:8" x14ac:dyDescent="0.2">
      <c r="G193" s="14"/>
      <c r="H193" s="21"/>
    </row>
    <row r="194" spans="7:8" x14ac:dyDescent="0.2">
      <c r="G194" s="14"/>
      <c r="H194" s="21"/>
    </row>
    <row r="195" spans="7:8" x14ac:dyDescent="0.2">
      <c r="G195" s="14"/>
      <c r="H195" s="21"/>
    </row>
    <row r="196" spans="7:8" x14ac:dyDescent="0.2">
      <c r="G196" s="14"/>
      <c r="H196" s="21"/>
    </row>
    <row r="197" spans="7:8" x14ac:dyDescent="0.2">
      <c r="G197" s="14"/>
      <c r="H197" s="21"/>
    </row>
    <row r="198" spans="7:8" x14ac:dyDescent="0.2">
      <c r="G198" s="14"/>
      <c r="H198" s="21"/>
    </row>
    <row r="199" spans="7:8" x14ac:dyDescent="0.2">
      <c r="G199" s="14"/>
      <c r="H199" s="21"/>
    </row>
    <row r="200" spans="7:8" x14ac:dyDescent="0.2">
      <c r="G200" s="14"/>
      <c r="H200" s="21"/>
    </row>
    <row r="201" spans="7:8" x14ac:dyDescent="0.2">
      <c r="G201" s="14"/>
      <c r="H201" s="21"/>
    </row>
    <row r="202" spans="7:8" x14ac:dyDescent="0.2">
      <c r="G202" s="14"/>
      <c r="H202" s="21"/>
    </row>
    <row r="203" spans="7:8" x14ac:dyDescent="0.2">
      <c r="G203" s="14"/>
      <c r="H203" s="21"/>
    </row>
    <row r="204" spans="7:8" x14ac:dyDescent="0.2">
      <c r="G204" s="14"/>
      <c r="H204" s="21"/>
    </row>
    <row r="205" spans="7:8" x14ac:dyDescent="0.2">
      <c r="G205" s="14"/>
      <c r="H205" s="21"/>
    </row>
    <row r="206" spans="7:8" x14ac:dyDescent="0.2">
      <c r="G206" s="14"/>
      <c r="H206" s="21"/>
    </row>
    <row r="207" spans="7:8" x14ac:dyDescent="0.2">
      <c r="G207" s="14"/>
      <c r="H207" s="21"/>
    </row>
    <row r="208" spans="7:8" x14ac:dyDescent="0.2">
      <c r="G208" s="14"/>
      <c r="H208" s="21"/>
    </row>
    <row r="209" spans="7:8" x14ac:dyDescent="0.2">
      <c r="G209" s="14"/>
      <c r="H209" s="21"/>
    </row>
    <row r="210" spans="7:8" x14ac:dyDescent="0.2">
      <c r="G210" s="14"/>
      <c r="H210" s="21"/>
    </row>
    <row r="211" spans="7:8" x14ac:dyDescent="0.2">
      <c r="G211" s="14"/>
      <c r="H211" s="21"/>
    </row>
    <row r="212" spans="7:8" x14ac:dyDescent="0.2">
      <c r="G212" s="14"/>
      <c r="H212" s="21"/>
    </row>
    <row r="213" spans="7:8" x14ac:dyDescent="0.2">
      <c r="G213" s="14"/>
      <c r="H213" s="21"/>
    </row>
    <row r="214" spans="7:8" x14ac:dyDescent="0.2">
      <c r="G214" s="14"/>
      <c r="H214" s="21"/>
    </row>
    <row r="215" spans="7:8" x14ac:dyDescent="0.2">
      <c r="G215" s="14"/>
      <c r="H215" s="21"/>
    </row>
    <row r="216" spans="7:8" x14ac:dyDescent="0.2">
      <c r="G216" s="14"/>
      <c r="H216" s="21"/>
    </row>
    <row r="217" spans="7:8" x14ac:dyDescent="0.2">
      <c r="G217" s="14"/>
      <c r="H217" s="21"/>
    </row>
    <row r="218" spans="7:8" x14ac:dyDescent="0.2">
      <c r="G218" s="14"/>
      <c r="H218" s="21"/>
    </row>
    <row r="219" spans="7:8" x14ac:dyDescent="0.2">
      <c r="G219" s="14"/>
      <c r="H219" s="21"/>
    </row>
    <row r="220" spans="7:8" x14ac:dyDescent="0.2">
      <c r="G220" s="14"/>
      <c r="H220" s="21"/>
    </row>
    <row r="221" spans="7:8" x14ac:dyDescent="0.2">
      <c r="G221" s="14"/>
      <c r="H221" s="21"/>
    </row>
    <row r="222" spans="7:8" x14ac:dyDescent="0.2">
      <c r="G222" s="14"/>
      <c r="H222" s="21"/>
    </row>
    <row r="223" spans="7:8" x14ac:dyDescent="0.2">
      <c r="G223" s="14"/>
      <c r="H223" s="21"/>
    </row>
    <row r="224" spans="7:8" x14ac:dyDescent="0.2">
      <c r="G224" s="14"/>
      <c r="H224" s="21"/>
    </row>
    <row r="225" spans="7:8" x14ac:dyDescent="0.2">
      <c r="G225" s="14"/>
      <c r="H225" s="21"/>
    </row>
    <row r="226" spans="7:8" x14ac:dyDescent="0.2">
      <c r="G226" s="14"/>
      <c r="H226" s="21"/>
    </row>
    <row r="227" spans="7:8" x14ac:dyDescent="0.2">
      <c r="G227" s="14"/>
      <c r="H227" s="21"/>
    </row>
    <row r="228" spans="7:8" x14ac:dyDescent="0.2">
      <c r="G228" s="14"/>
      <c r="H228" s="21"/>
    </row>
    <row r="229" spans="7:8" x14ac:dyDescent="0.2">
      <c r="G229" s="14"/>
      <c r="H229" s="21"/>
    </row>
    <row r="230" spans="7:8" x14ac:dyDescent="0.2">
      <c r="G230" s="14"/>
      <c r="H230" s="21"/>
    </row>
    <row r="231" spans="7:8" x14ac:dyDescent="0.2">
      <c r="G231" s="14"/>
      <c r="H231" s="21"/>
    </row>
    <row r="232" spans="7:8" x14ac:dyDescent="0.2">
      <c r="G232" s="14"/>
      <c r="H232" s="21"/>
    </row>
    <row r="233" spans="7:8" x14ac:dyDescent="0.2">
      <c r="G233" s="14"/>
      <c r="H233" s="21"/>
    </row>
    <row r="234" spans="7:8" x14ac:dyDescent="0.2">
      <c r="G234" s="14"/>
      <c r="H234" s="21"/>
    </row>
    <row r="235" spans="7:8" x14ac:dyDescent="0.2">
      <c r="G235" s="14"/>
      <c r="H235" s="21"/>
    </row>
    <row r="236" spans="7:8" x14ac:dyDescent="0.2">
      <c r="G236" s="14"/>
      <c r="H236" s="21"/>
    </row>
    <row r="237" spans="7:8" x14ac:dyDescent="0.2">
      <c r="G237" s="14"/>
      <c r="H237" s="21"/>
    </row>
    <row r="238" spans="7:8" x14ac:dyDescent="0.2">
      <c r="G238" s="14"/>
      <c r="H238" s="21"/>
    </row>
    <row r="239" spans="7:8" x14ac:dyDescent="0.2">
      <c r="G239" s="14"/>
      <c r="H239" s="21"/>
    </row>
    <row r="240" spans="7:8" x14ac:dyDescent="0.2">
      <c r="G240" s="14"/>
      <c r="H240" s="21"/>
    </row>
    <row r="241" spans="7:8" x14ac:dyDescent="0.2">
      <c r="G241" s="14"/>
      <c r="H241" s="21"/>
    </row>
    <row r="242" spans="7:8" x14ac:dyDescent="0.2">
      <c r="G242" s="14"/>
      <c r="H242" s="21"/>
    </row>
    <row r="243" spans="7:8" x14ac:dyDescent="0.2">
      <c r="G243" s="14"/>
      <c r="H243" s="21"/>
    </row>
    <row r="244" spans="7:8" x14ac:dyDescent="0.2">
      <c r="G244" s="14"/>
      <c r="H244" s="21"/>
    </row>
    <row r="245" spans="7:8" x14ac:dyDescent="0.2">
      <c r="G245" s="14"/>
      <c r="H245" s="21"/>
    </row>
    <row r="246" spans="7:8" x14ac:dyDescent="0.2">
      <c r="G246" s="14"/>
      <c r="H246" s="21"/>
    </row>
    <row r="247" spans="7:8" x14ac:dyDescent="0.2">
      <c r="G247" s="14"/>
      <c r="H247" s="21"/>
    </row>
    <row r="248" spans="7:8" x14ac:dyDescent="0.2">
      <c r="G248" s="14"/>
      <c r="H248" s="21"/>
    </row>
    <row r="249" spans="7:8" x14ac:dyDescent="0.2">
      <c r="G249" s="14"/>
      <c r="H249" s="21"/>
    </row>
    <row r="250" spans="7:8" x14ac:dyDescent="0.2">
      <c r="G250" s="14"/>
      <c r="H250" s="21"/>
    </row>
    <row r="251" spans="7:8" x14ac:dyDescent="0.2">
      <c r="G251" s="14"/>
      <c r="H251" s="21"/>
    </row>
    <row r="252" spans="7:8" x14ac:dyDescent="0.2">
      <c r="G252" s="14"/>
      <c r="H252" s="21"/>
    </row>
    <row r="253" spans="7:8" x14ac:dyDescent="0.2">
      <c r="G253" s="14"/>
      <c r="H253" s="21"/>
    </row>
    <row r="254" spans="7:8" x14ac:dyDescent="0.2">
      <c r="G254" s="14"/>
      <c r="H254" s="21"/>
    </row>
    <row r="255" spans="7:8" x14ac:dyDescent="0.2">
      <c r="G255" s="14"/>
      <c r="H255" s="21"/>
    </row>
    <row r="256" spans="7:8" x14ac:dyDescent="0.2">
      <c r="G256" s="14"/>
      <c r="H256" s="21"/>
    </row>
    <row r="257" spans="7:8" x14ac:dyDescent="0.2">
      <c r="G257" s="14"/>
      <c r="H257" s="21"/>
    </row>
    <row r="258" spans="7:8" x14ac:dyDescent="0.2">
      <c r="G258" s="14"/>
      <c r="H258" s="21"/>
    </row>
    <row r="259" spans="7:8" x14ac:dyDescent="0.2">
      <c r="G259" s="14"/>
      <c r="H259" s="21"/>
    </row>
    <row r="260" spans="7:8" x14ac:dyDescent="0.2">
      <c r="G260" s="14"/>
      <c r="H260" s="21"/>
    </row>
    <row r="261" spans="7:8" x14ac:dyDescent="0.2">
      <c r="G261" s="14"/>
      <c r="H261" s="21"/>
    </row>
    <row r="262" spans="7:8" x14ac:dyDescent="0.2">
      <c r="G262" s="14"/>
      <c r="H262" s="21"/>
    </row>
    <row r="263" spans="7:8" x14ac:dyDescent="0.2">
      <c r="G263" s="14"/>
      <c r="H263" s="21"/>
    </row>
    <row r="264" spans="7:8" x14ac:dyDescent="0.2">
      <c r="G264" s="14"/>
      <c r="H264" s="21"/>
    </row>
    <row r="265" spans="7:8" x14ac:dyDescent="0.2">
      <c r="G265" s="14"/>
      <c r="H265" s="21"/>
    </row>
    <row r="266" spans="7:8" x14ac:dyDescent="0.2">
      <c r="G266" s="14"/>
      <c r="H266" s="21"/>
    </row>
    <row r="267" spans="7:8" x14ac:dyDescent="0.2">
      <c r="G267" s="14"/>
      <c r="H267" s="21"/>
    </row>
    <row r="268" spans="7:8" x14ac:dyDescent="0.2">
      <c r="G268" s="14"/>
      <c r="H268" s="21"/>
    </row>
    <row r="269" spans="7:8" x14ac:dyDescent="0.2">
      <c r="G269" s="14"/>
      <c r="H269" s="21"/>
    </row>
    <row r="270" spans="7:8" x14ac:dyDescent="0.2">
      <c r="G270" s="14"/>
      <c r="H270" s="21"/>
    </row>
    <row r="271" spans="7:8" x14ac:dyDescent="0.2">
      <c r="G271" s="14"/>
      <c r="H271" s="21"/>
    </row>
    <row r="272" spans="7:8" x14ac:dyDescent="0.2">
      <c r="G272" s="14"/>
      <c r="H272" s="21"/>
    </row>
    <row r="273" spans="7:8" x14ac:dyDescent="0.2">
      <c r="G273" s="14"/>
      <c r="H273" s="21"/>
    </row>
    <row r="274" spans="7:8" x14ac:dyDescent="0.2">
      <c r="G274" s="14"/>
      <c r="H274" s="21"/>
    </row>
    <row r="275" spans="7:8" x14ac:dyDescent="0.2">
      <c r="G275" s="14"/>
      <c r="H275" s="21"/>
    </row>
    <row r="276" spans="7:8" x14ac:dyDescent="0.2">
      <c r="G276" s="14"/>
      <c r="H276" s="21"/>
    </row>
    <row r="277" spans="7:8" x14ac:dyDescent="0.2">
      <c r="G277" s="14"/>
      <c r="H277" s="21"/>
    </row>
    <row r="278" spans="7:8" x14ac:dyDescent="0.2">
      <c r="G278" s="14"/>
      <c r="H278" s="21"/>
    </row>
    <row r="279" spans="7:8" x14ac:dyDescent="0.2">
      <c r="G279" s="14"/>
      <c r="H279" s="21"/>
    </row>
    <row r="280" spans="7:8" x14ac:dyDescent="0.2">
      <c r="G280" s="14"/>
      <c r="H280" s="21"/>
    </row>
    <row r="281" spans="7:8" x14ac:dyDescent="0.2">
      <c r="G281" s="14"/>
      <c r="H281" s="21"/>
    </row>
    <row r="282" spans="7:8" x14ac:dyDescent="0.2">
      <c r="G282" s="14"/>
      <c r="H282" s="21"/>
    </row>
    <row r="283" spans="7:8" x14ac:dyDescent="0.2">
      <c r="G283" s="14"/>
      <c r="H283" s="21"/>
    </row>
    <row r="284" spans="7:8" x14ac:dyDescent="0.2">
      <c r="G284" s="14"/>
      <c r="H284" s="21"/>
    </row>
    <row r="285" spans="7:8" x14ac:dyDescent="0.2">
      <c r="G285" s="14"/>
      <c r="H285" s="21"/>
    </row>
    <row r="286" spans="7:8" x14ac:dyDescent="0.2">
      <c r="G286" s="14"/>
      <c r="H286" s="21"/>
    </row>
    <row r="287" spans="7:8" x14ac:dyDescent="0.2">
      <c r="G287" s="14"/>
      <c r="H287" s="21"/>
    </row>
    <row r="288" spans="7:8" x14ac:dyDescent="0.2">
      <c r="G288" s="14"/>
      <c r="H288" s="21"/>
    </row>
    <row r="289" spans="7:8" x14ac:dyDescent="0.2">
      <c r="G289" s="14"/>
      <c r="H289" s="21"/>
    </row>
    <row r="290" spans="7:8" x14ac:dyDescent="0.2">
      <c r="G290" s="14"/>
      <c r="H290" s="21"/>
    </row>
    <row r="291" spans="7:8" x14ac:dyDescent="0.2">
      <c r="G291" s="14"/>
      <c r="H291" s="21"/>
    </row>
    <row r="292" spans="7:8" x14ac:dyDescent="0.2">
      <c r="G292" s="14"/>
      <c r="H292" s="21"/>
    </row>
    <row r="293" spans="7:8" x14ac:dyDescent="0.2">
      <c r="G293" s="14"/>
      <c r="H293" s="21"/>
    </row>
    <row r="294" spans="7:8" x14ac:dyDescent="0.2">
      <c r="G294" s="14"/>
      <c r="H294" s="21"/>
    </row>
    <row r="295" spans="7:8" x14ac:dyDescent="0.2">
      <c r="G295" s="14"/>
      <c r="H295" s="21"/>
    </row>
    <row r="296" spans="7:8" x14ac:dyDescent="0.2">
      <c r="G296" s="14"/>
      <c r="H296" s="21"/>
    </row>
    <row r="297" spans="7:8" x14ac:dyDescent="0.2">
      <c r="G297" s="14"/>
      <c r="H297" s="21"/>
    </row>
    <row r="298" spans="7:8" x14ac:dyDescent="0.2">
      <c r="G298" s="14"/>
      <c r="H298" s="21"/>
    </row>
    <row r="299" spans="7:8" x14ac:dyDescent="0.2">
      <c r="G299" s="14"/>
      <c r="H299" s="21"/>
    </row>
    <row r="300" spans="7:8" x14ac:dyDescent="0.2">
      <c r="G300" s="14"/>
      <c r="H300" s="21"/>
    </row>
    <row r="301" spans="7:8" x14ac:dyDescent="0.2">
      <c r="G301" s="14"/>
      <c r="H301" s="21"/>
    </row>
    <row r="302" spans="7:8" x14ac:dyDescent="0.2">
      <c r="G302" s="14"/>
      <c r="H302" s="21"/>
    </row>
    <row r="303" spans="7:8" x14ac:dyDescent="0.2">
      <c r="G303" s="14"/>
      <c r="H303" s="21"/>
    </row>
    <row r="304" spans="7:8" x14ac:dyDescent="0.2">
      <c r="G304" s="14"/>
      <c r="H304" s="21"/>
    </row>
    <row r="305" spans="7:8" x14ac:dyDescent="0.2">
      <c r="G305" s="14"/>
      <c r="H305" s="21"/>
    </row>
    <row r="306" spans="7:8" x14ac:dyDescent="0.2">
      <c r="G306" s="14"/>
      <c r="H306" s="21"/>
    </row>
    <row r="307" spans="7:8" x14ac:dyDescent="0.2">
      <c r="G307" s="14"/>
      <c r="H307" s="21"/>
    </row>
    <row r="308" spans="7:8" x14ac:dyDescent="0.2">
      <c r="G308" s="14"/>
      <c r="H308" s="21"/>
    </row>
    <row r="309" spans="7:8" x14ac:dyDescent="0.2">
      <c r="G309" s="14"/>
      <c r="H309" s="21"/>
    </row>
    <row r="310" spans="7:8" x14ac:dyDescent="0.2">
      <c r="G310" s="14"/>
      <c r="H310" s="21"/>
    </row>
    <row r="311" spans="7:8" x14ac:dyDescent="0.2">
      <c r="G311" s="14"/>
      <c r="H311" s="21"/>
    </row>
    <row r="312" spans="7:8" x14ac:dyDescent="0.2">
      <c r="G312" s="14"/>
      <c r="H312" s="21"/>
    </row>
    <row r="313" spans="7:8" x14ac:dyDescent="0.2">
      <c r="G313" s="14"/>
      <c r="H313" s="21"/>
    </row>
    <row r="314" spans="7:8" x14ac:dyDescent="0.2">
      <c r="G314" s="14"/>
      <c r="H314" s="21"/>
    </row>
    <row r="315" spans="7:8" x14ac:dyDescent="0.2">
      <c r="G315" s="14"/>
      <c r="H315" s="21"/>
    </row>
    <row r="316" spans="7:8" x14ac:dyDescent="0.2">
      <c r="G316" s="14"/>
      <c r="H316" s="21"/>
    </row>
    <row r="317" spans="7:8" x14ac:dyDescent="0.2">
      <c r="G317" s="14"/>
      <c r="H317" s="21"/>
    </row>
    <row r="318" spans="7:8" x14ac:dyDescent="0.2">
      <c r="G318" s="14"/>
      <c r="H318" s="21"/>
    </row>
    <row r="319" spans="7:8" x14ac:dyDescent="0.2">
      <c r="G319" s="14"/>
      <c r="H319" s="21"/>
    </row>
    <row r="320" spans="7:8" x14ac:dyDescent="0.2">
      <c r="G320" s="14"/>
      <c r="H320" s="21"/>
    </row>
    <row r="321" spans="7:8" x14ac:dyDescent="0.2">
      <c r="G321" s="14"/>
      <c r="H321" s="21"/>
    </row>
    <row r="322" spans="7:8" x14ac:dyDescent="0.2">
      <c r="G322" s="14"/>
      <c r="H322" s="21"/>
    </row>
    <row r="323" spans="7:8" x14ac:dyDescent="0.2">
      <c r="G323" s="14"/>
      <c r="H323" s="21"/>
    </row>
    <row r="324" spans="7:8" x14ac:dyDescent="0.2">
      <c r="G324" s="14"/>
      <c r="H324" s="21"/>
    </row>
    <row r="325" spans="7:8" x14ac:dyDescent="0.2">
      <c r="G325" s="14"/>
      <c r="H325" s="21"/>
    </row>
    <row r="326" spans="7:8" x14ac:dyDescent="0.2">
      <c r="G326" s="14"/>
      <c r="H326" s="21"/>
    </row>
    <row r="327" spans="7:8" x14ac:dyDescent="0.2">
      <c r="G327" s="14"/>
      <c r="H327" s="21"/>
    </row>
    <row r="328" spans="7:8" x14ac:dyDescent="0.2">
      <c r="G328" s="14"/>
      <c r="H328" s="21"/>
    </row>
    <row r="329" spans="7:8" x14ac:dyDescent="0.2">
      <c r="G329" s="14"/>
      <c r="H329" s="21"/>
    </row>
    <row r="330" spans="7:8" x14ac:dyDescent="0.2">
      <c r="G330" s="14"/>
      <c r="H330" s="21"/>
    </row>
    <row r="331" spans="7:8" x14ac:dyDescent="0.2">
      <c r="G331" s="14"/>
      <c r="H331" s="21"/>
    </row>
    <row r="332" spans="7:8" x14ac:dyDescent="0.2">
      <c r="G332" s="14"/>
      <c r="H332" s="21"/>
    </row>
    <row r="333" spans="7:8" x14ac:dyDescent="0.2">
      <c r="G333" s="14"/>
      <c r="H333" s="21"/>
    </row>
    <row r="334" spans="7:8" x14ac:dyDescent="0.2">
      <c r="G334" s="14"/>
      <c r="H334" s="21"/>
    </row>
    <row r="335" spans="7:8" x14ac:dyDescent="0.2">
      <c r="G335" s="14"/>
      <c r="H335" s="21"/>
    </row>
    <row r="336" spans="7:8" x14ac:dyDescent="0.2">
      <c r="G336" s="14"/>
      <c r="H336" s="21"/>
    </row>
    <row r="337" spans="7:8" x14ac:dyDescent="0.2">
      <c r="G337" s="14"/>
      <c r="H337" s="21"/>
    </row>
    <row r="338" spans="7:8" x14ac:dyDescent="0.2">
      <c r="G338" s="14"/>
      <c r="H338" s="21"/>
    </row>
    <row r="339" spans="7:8" x14ac:dyDescent="0.2">
      <c r="G339" s="14"/>
      <c r="H339" s="21"/>
    </row>
    <row r="340" spans="7:8" x14ac:dyDescent="0.2">
      <c r="G340" s="14"/>
      <c r="H340" s="21"/>
    </row>
    <row r="341" spans="7:8" x14ac:dyDescent="0.2">
      <c r="G341" s="14"/>
      <c r="H341" s="21"/>
    </row>
    <row r="342" spans="7:8" x14ac:dyDescent="0.2">
      <c r="G342" s="14"/>
      <c r="H342" s="21"/>
    </row>
    <row r="343" spans="7:8" x14ac:dyDescent="0.2">
      <c r="G343" s="14"/>
      <c r="H343" s="21"/>
    </row>
    <row r="344" spans="7:8" x14ac:dyDescent="0.2">
      <c r="G344" s="14"/>
      <c r="H344" s="21"/>
    </row>
    <row r="345" spans="7:8" x14ac:dyDescent="0.2">
      <c r="G345" s="14"/>
      <c r="H345" s="21"/>
    </row>
    <row r="346" spans="7:8" x14ac:dyDescent="0.2">
      <c r="G346" s="14"/>
      <c r="H346" s="21"/>
    </row>
    <row r="347" spans="7:8" x14ac:dyDescent="0.2">
      <c r="G347" s="14"/>
      <c r="H347" s="21"/>
    </row>
    <row r="348" spans="7:8" x14ac:dyDescent="0.2">
      <c r="G348" s="14"/>
      <c r="H348" s="21"/>
    </row>
    <row r="349" spans="7:8" x14ac:dyDescent="0.2">
      <c r="G349" s="14"/>
      <c r="H349" s="21"/>
    </row>
    <row r="350" spans="7:8" x14ac:dyDescent="0.2">
      <c r="G350" s="14"/>
      <c r="H350" s="21"/>
    </row>
    <row r="351" spans="7:8" x14ac:dyDescent="0.2">
      <c r="G351" s="14"/>
      <c r="H351" s="21"/>
    </row>
    <row r="352" spans="7:8" x14ac:dyDescent="0.2">
      <c r="G352" s="14"/>
      <c r="H352" s="21"/>
    </row>
    <row r="353" spans="7:8" x14ac:dyDescent="0.2">
      <c r="G353" s="14"/>
      <c r="H353" s="21"/>
    </row>
    <row r="354" spans="7:8" x14ac:dyDescent="0.2">
      <c r="G354" s="14"/>
      <c r="H354" s="21"/>
    </row>
    <row r="355" spans="7:8" x14ac:dyDescent="0.2">
      <c r="G355" s="14"/>
      <c r="H355" s="21"/>
    </row>
    <row r="356" spans="7:8" x14ac:dyDescent="0.2">
      <c r="G356" s="14"/>
      <c r="H356" s="21"/>
    </row>
    <row r="357" spans="7:8" x14ac:dyDescent="0.2">
      <c r="G357" s="14"/>
      <c r="H357" s="21"/>
    </row>
    <row r="358" spans="7:8" x14ac:dyDescent="0.2">
      <c r="G358" s="14"/>
      <c r="H358" s="21"/>
    </row>
    <row r="359" spans="7:8" x14ac:dyDescent="0.2">
      <c r="G359" s="14"/>
      <c r="H359" s="21"/>
    </row>
    <row r="360" spans="7:8" x14ac:dyDescent="0.2">
      <c r="G360" s="14"/>
      <c r="H360" s="21"/>
    </row>
    <row r="361" spans="7:8" x14ac:dyDescent="0.2">
      <c r="G361" s="14"/>
      <c r="H361" s="21"/>
    </row>
    <row r="362" spans="7:8" x14ac:dyDescent="0.2">
      <c r="G362" s="14"/>
      <c r="H362" s="21"/>
    </row>
    <row r="363" spans="7:8" x14ac:dyDescent="0.2">
      <c r="G363" s="14"/>
      <c r="H363" s="21"/>
    </row>
    <row r="364" spans="7:8" x14ac:dyDescent="0.2">
      <c r="G364" s="14"/>
      <c r="H364" s="21"/>
    </row>
    <row r="365" spans="7:8" x14ac:dyDescent="0.2">
      <c r="G365" s="14"/>
      <c r="H365" s="21"/>
    </row>
    <row r="366" spans="7:8" x14ac:dyDescent="0.2">
      <c r="G366" s="14"/>
      <c r="H366" s="21"/>
    </row>
    <row r="367" spans="7:8" x14ac:dyDescent="0.2">
      <c r="G367" s="14"/>
      <c r="H367" s="21"/>
    </row>
    <row r="368" spans="7:8" x14ac:dyDescent="0.2">
      <c r="G368" s="14"/>
      <c r="H368" s="21"/>
    </row>
    <row r="369" spans="7:8" x14ac:dyDescent="0.2">
      <c r="G369" s="14"/>
      <c r="H369" s="21"/>
    </row>
    <row r="370" spans="7:8" x14ac:dyDescent="0.2">
      <c r="G370" s="14"/>
      <c r="H370" s="21"/>
    </row>
    <row r="371" spans="7:8" x14ac:dyDescent="0.2">
      <c r="G371" s="14"/>
      <c r="H371" s="21"/>
    </row>
    <row r="372" spans="7:8" x14ac:dyDescent="0.2">
      <c r="G372" s="14"/>
      <c r="H372" s="21"/>
    </row>
    <row r="373" spans="7:8" x14ac:dyDescent="0.2">
      <c r="G373" s="14"/>
      <c r="H373" s="21"/>
    </row>
    <row r="374" spans="7:8" x14ac:dyDescent="0.2">
      <c r="G374" s="14"/>
      <c r="H374" s="21"/>
    </row>
    <row r="375" spans="7:8" x14ac:dyDescent="0.2">
      <c r="G375" s="14"/>
      <c r="H375" s="21"/>
    </row>
    <row r="376" spans="7:8" x14ac:dyDescent="0.2">
      <c r="G376" s="14"/>
      <c r="H376" s="21"/>
    </row>
    <row r="377" spans="7:8" x14ac:dyDescent="0.2">
      <c r="G377" s="14"/>
      <c r="H377" s="21"/>
    </row>
    <row r="378" spans="7:8" x14ac:dyDescent="0.2">
      <c r="G378" s="14"/>
      <c r="H378" s="21"/>
    </row>
    <row r="379" spans="7:8" x14ac:dyDescent="0.2">
      <c r="G379" s="14"/>
      <c r="H379" s="21"/>
    </row>
    <row r="380" spans="7:8" x14ac:dyDescent="0.2">
      <c r="G380" s="14"/>
      <c r="H380" s="21"/>
    </row>
    <row r="381" spans="7:8" x14ac:dyDescent="0.2">
      <c r="G381" s="14"/>
      <c r="H381" s="21"/>
    </row>
    <row r="382" spans="7:8" x14ac:dyDescent="0.2">
      <c r="G382" s="14"/>
      <c r="H382" s="21"/>
    </row>
    <row r="383" spans="7:8" x14ac:dyDescent="0.2">
      <c r="G383" s="14"/>
      <c r="H383" s="21"/>
    </row>
    <row r="384" spans="7:8" x14ac:dyDescent="0.2">
      <c r="G384" s="14"/>
      <c r="H384" s="21"/>
    </row>
    <row r="385" spans="7:8" x14ac:dyDescent="0.2">
      <c r="G385" s="14"/>
      <c r="H385" s="21"/>
    </row>
    <row r="386" spans="7:8" x14ac:dyDescent="0.2">
      <c r="G386" s="14"/>
      <c r="H386" s="21"/>
    </row>
    <row r="387" spans="7:8" x14ac:dyDescent="0.2">
      <c r="G387" s="14"/>
      <c r="H387" s="21"/>
    </row>
    <row r="388" spans="7:8" x14ac:dyDescent="0.2">
      <c r="G388" s="14"/>
      <c r="H388" s="21"/>
    </row>
    <row r="389" spans="7:8" x14ac:dyDescent="0.2">
      <c r="G389" s="14"/>
      <c r="H389" s="21"/>
    </row>
    <row r="390" spans="7:8" x14ac:dyDescent="0.2">
      <c r="G390" s="14"/>
      <c r="H390" s="21"/>
    </row>
    <row r="391" spans="7:8" x14ac:dyDescent="0.2">
      <c r="G391" s="14"/>
      <c r="H391" s="21"/>
    </row>
    <row r="392" spans="7:8" x14ac:dyDescent="0.2">
      <c r="G392" s="14"/>
      <c r="H392" s="21"/>
    </row>
    <row r="393" spans="7:8" x14ac:dyDescent="0.2">
      <c r="G393" s="14"/>
      <c r="H393" s="21"/>
    </row>
    <row r="394" spans="7:8" x14ac:dyDescent="0.2">
      <c r="G394" s="14"/>
      <c r="H394" s="21"/>
    </row>
    <row r="395" spans="7:8" x14ac:dyDescent="0.2">
      <c r="G395" s="14"/>
      <c r="H395" s="21"/>
    </row>
    <row r="396" spans="7:8" x14ac:dyDescent="0.2">
      <c r="G396" s="14"/>
      <c r="H396" s="21"/>
    </row>
    <row r="397" spans="7:8" x14ac:dyDescent="0.2">
      <c r="G397" s="14"/>
      <c r="H397" s="21"/>
    </row>
    <row r="398" spans="7:8" x14ac:dyDescent="0.2">
      <c r="G398" s="14"/>
      <c r="H398" s="21"/>
    </row>
    <row r="399" spans="7:8" x14ac:dyDescent="0.2">
      <c r="G399" s="14"/>
      <c r="H399" s="21"/>
    </row>
    <row r="400" spans="7:8" x14ac:dyDescent="0.2">
      <c r="G400" s="14"/>
      <c r="H400" s="21"/>
    </row>
    <row r="401" spans="7:8" x14ac:dyDescent="0.2">
      <c r="G401" s="14"/>
      <c r="H401" s="21"/>
    </row>
    <row r="402" spans="7:8" x14ac:dyDescent="0.2">
      <c r="G402" s="14"/>
      <c r="H402" s="21"/>
    </row>
    <row r="403" spans="7:8" x14ac:dyDescent="0.2">
      <c r="G403" s="14"/>
      <c r="H403" s="21"/>
    </row>
    <row r="404" spans="7:8" x14ac:dyDescent="0.2">
      <c r="G404" s="14"/>
      <c r="H404" s="21"/>
    </row>
    <row r="405" spans="7:8" x14ac:dyDescent="0.2">
      <c r="G405" s="14"/>
      <c r="H405" s="21"/>
    </row>
    <row r="406" spans="7:8" x14ac:dyDescent="0.2">
      <c r="G406" s="14"/>
      <c r="H406" s="21"/>
    </row>
    <row r="407" spans="7:8" x14ac:dyDescent="0.2">
      <c r="G407" s="14"/>
      <c r="H407" s="21"/>
    </row>
    <row r="408" spans="7:8" x14ac:dyDescent="0.2">
      <c r="G408" s="14"/>
      <c r="H408" s="21"/>
    </row>
    <row r="409" spans="7:8" x14ac:dyDescent="0.2">
      <c r="G409" s="14"/>
      <c r="H409" s="21"/>
    </row>
    <row r="410" spans="7:8" x14ac:dyDescent="0.2">
      <c r="G410" s="14"/>
      <c r="H410" s="21"/>
    </row>
    <row r="411" spans="7:8" x14ac:dyDescent="0.2">
      <c r="G411" s="14"/>
      <c r="H411" s="21"/>
    </row>
    <row r="412" spans="7:8" x14ac:dyDescent="0.2">
      <c r="G412" s="14"/>
      <c r="H412" s="21"/>
    </row>
    <row r="413" spans="7:8" x14ac:dyDescent="0.2">
      <c r="G413" s="14"/>
      <c r="H413" s="21"/>
    </row>
    <row r="414" spans="7:8" x14ac:dyDescent="0.2">
      <c r="G414" s="14"/>
      <c r="H414" s="21"/>
    </row>
    <row r="415" spans="7:8" x14ac:dyDescent="0.2">
      <c r="G415" s="14"/>
      <c r="H415" s="21"/>
    </row>
    <row r="416" spans="7:8" x14ac:dyDescent="0.2">
      <c r="G416" s="14"/>
      <c r="H416" s="21"/>
    </row>
    <row r="417" spans="7:8" x14ac:dyDescent="0.2">
      <c r="G417" s="14"/>
      <c r="H417" s="21"/>
    </row>
    <row r="418" spans="7:8" x14ac:dyDescent="0.2">
      <c r="G418" s="14"/>
      <c r="H418" s="21"/>
    </row>
    <row r="419" spans="7:8" x14ac:dyDescent="0.2">
      <c r="G419" s="14"/>
      <c r="H419" s="21"/>
    </row>
    <row r="420" spans="7:8" x14ac:dyDescent="0.2">
      <c r="G420" s="14"/>
      <c r="H420" s="21"/>
    </row>
    <row r="421" spans="7:8" x14ac:dyDescent="0.2">
      <c r="G421" s="14"/>
      <c r="H421" s="21"/>
    </row>
    <row r="422" spans="7:8" x14ac:dyDescent="0.2">
      <c r="G422" s="14"/>
      <c r="H422" s="21"/>
    </row>
    <row r="423" spans="7:8" x14ac:dyDescent="0.2">
      <c r="G423" s="14"/>
      <c r="H423" s="21"/>
    </row>
    <row r="424" spans="7:8" x14ac:dyDescent="0.2">
      <c r="G424" s="14"/>
      <c r="H424" s="21"/>
    </row>
    <row r="425" spans="7:8" x14ac:dyDescent="0.2">
      <c r="G425" s="14"/>
      <c r="H425" s="21"/>
    </row>
    <row r="426" spans="7:8" x14ac:dyDescent="0.2">
      <c r="G426" s="14"/>
      <c r="H426" s="21"/>
    </row>
    <row r="427" spans="7:8" x14ac:dyDescent="0.2">
      <c r="G427" s="14"/>
      <c r="H427" s="21"/>
    </row>
    <row r="428" spans="7:8" x14ac:dyDescent="0.2">
      <c r="G428" s="14"/>
      <c r="H428" s="21"/>
    </row>
    <row r="429" spans="7:8" x14ac:dyDescent="0.2">
      <c r="G429" s="14"/>
      <c r="H429" s="21"/>
    </row>
    <row r="430" spans="7:8" x14ac:dyDescent="0.2">
      <c r="G430" s="14"/>
      <c r="H430" s="21"/>
    </row>
    <row r="431" spans="7:8" x14ac:dyDescent="0.2">
      <c r="G431" s="14"/>
      <c r="H431" s="21"/>
    </row>
    <row r="432" spans="7:8" x14ac:dyDescent="0.2">
      <c r="G432" s="14"/>
      <c r="H432" s="21"/>
    </row>
    <row r="433" spans="7:8" x14ac:dyDescent="0.2">
      <c r="G433" s="14"/>
      <c r="H433" s="21"/>
    </row>
    <row r="434" spans="7:8" x14ac:dyDescent="0.2">
      <c r="G434" s="14"/>
      <c r="H434" s="21"/>
    </row>
    <row r="435" spans="7:8" x14ac:dyDescent="0.2">
      <c r="G435" s="14"/>
      <c r="H435" s="21"/>
    </row>
    <row r="436" spans="7:8" x14ac:dyDescent="0.2">
      <c r="G436" s="14"/>
      <c r="H436" s="21"/>
    </row>
    <row r="437" spans="7:8" x14ac:dyDescent="0.2">
      <c r="G437" s="14"/>
      <c r="H437" s="21"/>
    </row>
    <row r="438" spans="7:8" x14ac:dyDescent="0.2">
      <c r="G438" s="14"/>
      <c r="H438" s="21"/>
    </row>
    <row r="439" spans="7:8" x14ac:dyDescent="0.2">
      <c r="G439" s="14"/>
      <c r="H439" s="21"/>
    </row>
    <row r="440" spans="7:8" x14ac:dyDescent="0.2">
      <c r="G440" s="14"/>
      <c r="H440" s="21"/>
    </row>
    <row r="441" spans="7:8" x14ac:dyDescent="0.2">
      <c r="G441" s="14"/>
      <c r="H441" s="21"/>
    </row>
    <row r="442" spans="7:8" x14ac:dyDescent="0.2">
      <c r="G442" s="14"/>
      <c r="H442" s="21"/>
    </row>
    <row r="443" spans="7:8" x14ac:dyDescent="0.2">
      <c r="G443" s="14"/>
      <c r="H443" s="21"/>
    </row>
    <row r="444" spans="7:8" x14ac:dyDescent="0.2">
      <c r="G444" s="14"/>
      <c r="H444" s="21"/>
    </row>
    <row r="445" spans="7:8" x14ac:dyDescent="0.2">
      <c r="G445" s="14"/>
      <c r="H445" s="21"/>
    </row>
    <row r="446" spans="7:8" x14ac:dyDescent="0.2">
      <c r="G446" s="14"/>
      <c r="H446" s="21"/>
    </row>
    <row r="447" spans="7:8" x14ac:dyDescent="0.2">
      <c r="G447" s="14"/>
      <c r="H447" s="21"/>
    </row>
    <row r="448" spans="7:8" x14ac:dyDescent="0.2">
      <c r="G448" s="14"/>
      <c r="H448" s="21"/>
    </row>
    <row r="449" spans="7:8" x14ac:dyDescent="0.2">
      <c r="G449" s="14"/>
      <c r="H449" s="21"/>
    </row>
    <row r="450" spans="7:8" x14ac:dyDescent="0.2">
      <c r="G450" s="14"/>
      <c r="H450" s="21"/>
    </row>
    <row r="451" spans="7:8" x14ac:dyDescent="0.2">
      <c r="G451" s="14"/>
      <c r="H451" s="21"/>
    </row>
    <row r="452" spans="7:8" x14ac:dyDescent="0.2">
      <c r="G452" s="14"/>
      <c r="H452" s="21"/>
    </row>
    <row r="453" spans="7:8" x14ac:dyDescent="0.2">
      <c r="G453" s="14"/>
      <c r="H453" s="21"/>
    </row>
    <row r="454" spans="7:8" x14ac:dyDescent="0.2">
      <c r="G454" s="14"/>
      <c r="H454" s="21"/>
    </row>
    <row r="455" spans="7:8" x14ac:dyDescent="0.2">
      <c r="G455" s="14"/>
      <c r="H455" s="21"/>
    </row>
    <row r="456" spans="7:8" x14ac:dyDescent="0.2">
      <c r="G456" s="14"/>
      <c r="H456" s="21"/>
    </row>
    <row r="457" spans="7:8" x14ac:dyDescent="0.2">
      <c r="G457" s="14"/>
      <c r="H457" s="21"/>
    </row>
    <row r="458" spans="7:8" x14ac:dyDescent="0.2">
      <c r="G458" s="14"/>
      <c r="H458" s="21"/>
    </row>
    <row r="459" spans="7:8" x14ac:dyDescent="0.2">
      <c r="G459" s="14"/>
      <c r="H459" s="21"/>
    </row>
    <row r="460" spans="7:8" x14ac:dyDescent="0.2">
      <c r="G460" s="14"/>
      <c r="H460" s="21"/>
    </row>
    <row r="461" spans="7:8" x14ac:dyDescent="0.2">
      <c r="G461" s="14"/>
      <c r="H461" s="21"/>
    </row>
    <row r="462" spans="7:8" x14ac:dyDescent="0.2">
      <c r="G462" s="14"/>
      <c r="H462" s="21"/>
    </row>
    <row r="463" spans="7:8" x14ac:dyDescent="0.2">
      <c r="G463" s="14"/>
      <c r="H463" s="21"/>
    </row>
    <row r="464" spans="7:8" x14ac:dyDescent="0.2">
      <c r="G464" s="14"/>
      <c r="H464" s="21"/>
    </row>
    <row r="465" spans="7:8" x14ac:dyDescent="0.2">
      <c r="G465" s="14"/>
      <c r="H465" s="21"/>
    </row>
    <row r="466" spans="7:8" x14ac:dyDescent="0.2">
      <c r="G466" s="14"/>
      <c r="H466" s="21"/>
    </row>
    <row r="467" spans="7:8" x14ac:dyDescent="0.2">
      <c r="G467" s="14"/>
      <c r="H467" s="21"/>
    </row>
    <row r="468" spans="7:8" x14ac:dyDescent="0.2">
      <c r="G468" s="14"/>
      <c r="H468" s="21"/>
    </row>
    <row r="469" spans="7:8" x14ac:dyDescent="0.2">
      <c r="G469" s="14"/>
      <c r="H469" s="21"/>
    </row>
    <row r="470" spans="7:8" x14ac:dyDescent="0.2">
      <c r="G470" s="14"/>
      <c r="H470" s="21"/>
    </row>
    <row r="471" spans="7:8" x14ac:dyDescent="0.2">
      <c r="G471" s="14"/>
      <c r="H471" s="21"/>
    </row>
    <row r="472" spans="7:8" x14ac:dyDescent="0.2">
      <c r="G472" s="14"/>
      <c r="H472" s="21"/>
    </row>
    <row r="473" spans="7:8" x14ac:dyDescent="0.2">
      <c r="G473" s="14"/>
      <c r="H473" s="21"/>
    </row>
    <row r="474" spans="7:8" x14ac:dyDescent="0.2">
      <c r="G474" s="14"/>
      <c r="H474" s="21"/>
    </row>
    <row r="475" spans="7:8" x14ac:dyDescent="0.2">
      <c r="G475" s="14"/>
      <c r="H475" s="21"/>
    </row>
    <row r="476" spans="7:8" x14ac:dyDescent="0.2">
      <c r="G476" s="14"/>
      <c r="H476" s="21"/>
    </row>
    <row r="477" spans="7:8" x14ac:dyDescent="0.2">
      <c r="G477" s="14"/>
      <c r="H477" s="21"/>
    </row>
    <row r="478" spans="7:8" x14ac:dyDescent="0.2">
      <c r="G478" s="14"/>
      <c r="H478" s="21"/>
    </row>
    <row r="479" spans="7:8" x14ac:dyDescent="0.2">
      <c r="G479" s="14"/>
      <c r="H479" s="21"/>
    </row>
    <row r="480" spans="7:8" x14ac:dyDescent="0.2">
      <c r="G480" s="14"/>
      <c r="H480" s="21"/>
    </row>
    <row r="481" spans="7:8" x14ac:dyDescent="0.2">
      <c r="G481" s="14"/>
      <c r="H481" s="21"/>
    </row>
    <row r="482" spans="7:8" x14ac:dyDescent="0.2">
      <c r="G482" s="14"/>
      <c r="H482" s="21"/>
    </row>
    <row r="483" spans="7:8" x14ac:dyDescent="0.2">
      <c r="G483" s="14"/>
      <c r="H483" s="21"/>
    </row>
    <row r="484" spans="7:8" x14ac:dyDescent="0.2">
      <c r="G484" s="14"/>
      <c r="H484" s="21"/>
    </row>
    <row r="485" spans="7:8" x14ac:dyDescent="0.2">
      <c r="G485" s="14"/>
      <c r="H485" s="21"/>
    </row>
    <row r="486" spans="7:8" x14ac:dyDescent="0.2">
      <c r="G486" s="14"/>
      <c r="H486" s="21"/>
    </row>
    <row r="487" spans="7:8" x14ac:dyDescent="0.2">
      <c r="G487" s="14"/>
      <c r="H487" s="21"/>
    </row>
    <row r="488" spans="7:8" x14ac:dyDescent="0.2">
      <c r="G488" s="14"/>
      <c r="H488" s="21"/>
    </row>
    <row r="489" spans="7:8" x14ac:dyDescent="0.2">
      <c r="G489" s="14"/>
      <c r="H489" s="21"/>
    </row>
    <row r="490" spans="7:8" x14ac:dyDescent="0.2">
      <c r="G490" s="14"/>
      <c r="H490" s="21"/>
    </row>
    <row r="491" spans="7:8" x14ac:dyDescent="0.2">
      <c r="G491" s="14"/>
      <c r="H491" s="21"/>
    </row>
    <row r="492" spans="7:8" x14ac:dyDescent="0.2">
      <c r="G492" s="14"/>
      <c r="H492" s="21"/>
    </row>
    <row r="493" spans="7:8" x14ac:dyDescent="0.2">
      <c r="G493" s="14"/>
      <c r="H493" s="21"/>
    </row>
    <row r="494" spans="7:8" x14ac:dyDescent="0.2">
      <c r="G494" s="14"/>
      <c r="H494" s="21"/>
    </row>
    <row r="495" spans="7:8" x14ac:dyDescent="0.2">
      <c r="G495" s="14"/>
      <c r="H495" s="21"/>
    </row>
    <row r="496" spans="7:8" x14ac:dyDescent="0.2">
      <c r="G496" s="14"/>
      <c r="H496" s="21"/>
    </row>
    <row r="497" spans="7:8" x14ac:dyDescent="0.2">
      <c r="G497" s="14"/>
      <c r="H497" s="21"/>
    </row>
    <row r="498" spans="7:8" x14ac:dyDescent="0.2">
      <c r="G498" s="14"/>
      <c r="H498" s="21"/>
    </row>
    <row r="499" spans="7:8" x14ac:dyDescent="0.2">
      <c r="G499" s="14"/>
      <c r="H499" s="21"/>
    </row>
    <row r="500" spans="7:8" x14ac:dyDescent="0.2">
      <c r="G500" s="14"/>
      <c r="H500" s="21"/>
    </row>
    <row r="501" spans="7:8" x14ac:dyDescent="0.2">
      <c r="G501" s="14"/>
      <c r="H501" s="21"/>
    </row>
    <row r="502" spans="7:8" x14ac:dyDescent="0.2">
      <c r="G502" s="14"/>
      <c r="H502" s="21"/>
    </row>
    <row r="503" spans="7:8" x14ac:dyDescent="0.2">
      <c r="G503" s="14"/>
      <c r="H503" s="21"/>
    </row>
    <row r="504" spans="7:8" x14ac:dyDescent="0.2">
      <c r="G504" s="14"/>
      <c r="H504" s="21"/>
    </row>
    <row r="505" spans="7:8" x14ac:dyDescent="0.2">
      <c r="G505" s="14"/>
      <c r="H505" s="21"/>
    </row>
    <row r="506" spans="7:8" x14ac:dyDescent="0.2">
      <c r="G506" s="14"/>
      <c r="H506" s="21"/>
    </row>
    <row r="507" spans="7:8" x14ac:dyDescent="0.2">
      <c r="G507" s="14"/>
      <c r="H507" s="21"/>
    </row>
    <row r="508" spans="7:8" x14ac:dyDescent="0.2">
      <c r="G508" s="14"/>
      <c r="H508" s="21"/>
    </row>
    <row r="509" spans="7:8" x14ac:dyDescent="0.2">
      <c r="G509" s="14"/>
      <c r="H509" s="21"/>
    </row>
    <row r="510" spans="7:8" x14ac:dyDescent="0.2">
      <c r="G510" s="14"/>
      <c r="H510" s="21"/>
    </row>
    <row r="511" spans="7:8" x14ac:dyDescent="0.2">
      <c r="G511" s="14"/>
      <c r="H511" s="21"/>
    </row>
    <row r="512" spans="7:8" x14ac:dyDescent="0.2">
      <c r="G512" s="14"/>
      <c r="H512" s="21"/>
    </row>
    <row r="513" spans="7:8" x14ac:dyDescent="0.2">
      <c r="G513" s="14"/>
      <c r="H513" s="21"/>
    </row>
    <row r="514" spans="7:8" x14ac:dyDescent="0.2">
      <c r="G514" s="14"/>
      <c r="H514" s="21"/>
    </row>
    <row r="515" spans="7:8" x14ac:dyDescent="0.2">
      <c r="G515" s="14"/>
      <c r="H515" s="21"/>
    </row>
    <row r="516" spans="7:8" x14ac:dyDescent="0.2">
      <c r="G516" s="14"/>
      <c r="H516" s="21"/>
    </row>
    <row r="517" spans="7:8" x14ac:dyDescent="0.2">
      <c r="G517" s="14"/>
      <c r="H517" s="21"/>
    </row>
    <row r="518" spans="7:8" x14ac:dyDescent="0.2">
      <c r="G518" s="14"/>
      <c r="H518" s="21"/>
    </row>
    <row r="519" spans="7:8" x14ac:dyDescent="0.2">
      <c r="G519" s="14"/>
      <c r="H519" s="21"/>
    </row>
    <row r="520" spans="7:8" x14ac:dyDescent="0.2">
      <c r="G520" s="14"/>
      <c r="H520" s="21"/>
    </row>
    <row r="521" spans="7:8" x14ac:dyDescent="0.2">
      <c r="G521" s="14"/>
      <c r="H521" s="21"/>
    </row>
    <row r="522" spans="7:8" x14ac:dyDescent="0.2">
      <c r="G522" s="14"/>
      <c r="H522" s="21"/>
    </row>
    <row r="523" spans="7:8" x14ac:dyDescent="0.2">
      <c r="G523" s="14"/>
      <c r="H523" s="21"/>
    </row>
    <row r="524" spans="7:8" x14ac:dyDescent="0.2">
      <c r="G524" s="14"/>
      <c r="H524" s="21"/>
    </row>
    <row r="525" spans="7:8" x14ac:dyDescent="0.2">
      <c r="G525" s="14"/>
      <c r="H525" s="21"/>
    </row>
    <row r="526" spans="7:8" x14ac:dyDescent="0.2">
      <c r="G526" s="14"/>
      <c r="H526" s="21"/>
    </row>
    <row r="527" spans="7:8" x14ac:dyDescent="0.2">
      <c r="G527" s="14"/>
      <c r="H527" s="21"/>
    </row>
    <row r="528" spans="7:8" x14ac:dyDescent="0.2">
      <c r="G528" s="14"/>
      <c r="H528" s="21"/>
    </row>
    <row r="529" spans="7:8" x14ac:dyDescent="0.2">
      <c r="G529" s="14"/>
      <c r="H529" s="21"/>
    </row>
    <row r="530" spans="7:8" x14ac:dyDescent="0.2">
      <c r="G530" s="14"/>
      <c r="H530" s="21"/>
    </row>
    <row r="531" spans="7:8" x14ac:dyDescent="0.2">
      <c r="G531" s="14"/>
      <c r="H531" s="21"/>
    </row>
    <row r="532" spans="7:8" x14ac:dyDescent="0.2">
      <c r="G532" s="14"/>
      <c r="H532" s="21"/>
    </row>
    <row r="533" spans="7:8" x14ac:dyDescent="0.2">
      <c r="G533" s="14"/>
      <c r="H533" s="21"/>
    </row>
    <row r="534" spans="7:8" x14ac:dyDescent="0.2">
      <c r="G534" s="14"/>
      <c r="H534" s="21"/>
    </row>
    <row r="535" spans="7:8" x14ac:dyDescent="0.2">
      <c r="G535" s="14"/>
      <c r="H535" s="21"/>
    </row>
    <row r="536" spans="7:8" x14ac:dyDescent="0.2">
      <c r="G536" s="14"/>
      <c r="H536" s="21"/>
    </row>
    <row r="537" spans="7:8" x14ac:dyDescent="0.2">
      <c r="G537" s="14"/>
      <c r="H537" s="21"/>
    </row>
    <row r="538" spans="7:8" x14ac:dyDescent="0.2">
      <c r="G538" s="14"/>
      <c r="H538" s="21"/>
    </row>
    <row r="539" spans="7:8" x14ac:dyDescent="0.2">
      <c r="G539" s="14"/>
      <c r="H539" s="21"/>
    </row>
    <row r="540" spans="7:8" x14ac:dyDescent="0.2">
      <c r="G540" s="14"/>
      <c r="H540" s="21"/>
    </row>
    <row r="541" spans="7:8" x14ac:dyDescent="0.2">
      <c r="G541" s="14"/>
      <c r="H541" s="21"/>
    </row>
    <row r="542" spans="7:8" x14ac:dyDescent="0.2">
      <c r="G542" s="14"/>
      <c r="H542" s="21"/>
    </row>
    <row r="543" spans="7:8" x14ac:dyDescent="0.2">
      <c r="G543" s="14"/>
      <c r="H543" s="21"/>
    </row>
    <row r="544" spans="7:8" x14ac:dyDescent="0.2">
      <c r="G544" s="14"/>
      <c r="H544" s="21"/>
    </row>
    <row r="545" spans="7:8" x14ac:dyDescent="0.2">
      <c r="G545" s="14"/>
      <c r="H545" s="21"/>
    </row>
    <row r="546" spans="7:8" x14ac:dyDescent="0.2">
      <c r="G546" s="14"/>
      <c r="H546" s="21"/>
    </row>
    <row r="547" spans="7:8" x14ac:dyDescent="0.2">
      <c r="G547" s="14"/>
      <c r="H547" s="21"/>
    </row>
    <row r="548" spans="7:8" x14ac:dyDescent="0.2">
      <c r="G548" s="14"/>
      <c r="H548" s="21"/>
    </row>
    <row r="549" spans="7:8" x14ac:dyDescent="0.2">
      <c r="G549" s="14"/>
      <c r="H549" s="21"/>
    </row>
    <row r="550" spans="7:8" x14ac:dyDescent="0.2">
      <c r="G550" s="14"/>
      <c r="H550" s="21"/>
    </row>
    <row r="551" spans="7:8" x14ac:dyDescent="0.2">
      <c r="G551" s="14"/>
      <c r="H551" s="21"/>
    </row>
    <row r="552" spans="7:8" x14ac:dyDescent="0.2">
      <c r="G552" s="14"/>
      <c r="H552" s="21"/>
    </row>
    <row r="553" spans="7:8" x14ac:dyDescent="0.2">
      <c r="G553" s="14"/>
      <c r="H553" s="21"/>
    </row>
    <row r="554" spans="7:8" x14ac:dyDescent="0.2">
      <c r="G554" s="14"/>
      <c r="H554" s="21"/>
    </row>
    <row r="555" spans="7:8" x14ac:dyDescent="0.2">
      <c r="G555" s="14"/>
      <c r="H555" s="21"/>
    </row>
    <row r="556" spans="7:8" x14ac:dyDescent="0.2">
      <c r="G556" s="14"/>
      <c r="H556" s="21"/>
    </row>
    <row r="557" spans="7:8" x14ac:dyDescent="0.2">
      <c r="G557" s="14"/>
      <c r="H557" s="21"/>
    </row>
    <row r="558" spans="7:8" x14ac:dyDescent="0.2">
      <c r="G558" s="14"/>
      <c r="H558" s="21"/>
    </row>
    <row r="559" spans="7:8" x14ac:dyDescent="0.2">
      <c r="G559" s="14"/>
      <c r="H559" s="21"/>
    </row>
    <row r="560" spans="7:8" x14ac:dyDescent="0.2">
      <c r="G560" s="14"/>
      <c r="H560" s="21"/>
    </row>
    <row r="561" spans="7:8" x14ac:dyDescent="0.2">
      <c r="G561" s="14"/>
      <c r="H561" s="21"/>
    </row>
    <row r="562" spans="7:8" x14ac:dyDescent="0.2">
      <c r="G562" s="14"/>
      <c r="H562" s="21"/>
    </row>
    <row r="563" spans="7:8" x14ac:dyDescent="0.2">
      <c r="G563" s="14"/>
      <c r="H563" s="21"/>
    </row>
    <row r="564" spans="7:8" x14ac:dyDescent="0.2">
      <c r="G564" s="14"/>
      <c r="H564" s="21"/>
    </row>
    <row r="565" spans="7:8" x14ac:dyDescent="0.2">
      <c r="G565" s="14"/>
      <c r="H565" s="21"/>
    </row>
    <row r="566" spans="7:8" x14ac:dyDescent="0.2">
      <c r="G566" s="14"/>
      <c r="H566" s="21"/>
    </row>
    <row r="567" spans="7:8" x14ac:dyDescent="0.2">
      <c r="G567" s="14"/>
      <c r="H567" s="21"/>
    </row>
    <row r="568" spans="7:8" x14ac:dyDescent="0.2">
      <c r="G568" s="14"/>
      <c r="H568" s="21"/>
    </row>
    <row r="569" spans="7:8" x14ac:dyDescent="0.2">
      <c r="G569" s="14"/>
      <c r="H569" s="21"/>
    </row>
    <row r="570" spans="7:8" x14ac:dyDescent="0.2">
      <c r="G570" s="14"/>
      <c r="H570" s="21"/>
    </row>
    <row r="571" spans="7:8" x14ac:dyDescent="0.2">
      <c r="G571" s="14"/>
      <c r="H571" s="21"/>
    </row>
    <row r="572" spans="7:8" x14ac:dyDescent="0.2">
      <c r="G572" s="14"/>
      <c r="H572" s="21"/>
    </row>
    <row r="573" spans="7:8" x14ac:dyDescent="0.2">
      <c r="G573" s="14"/>
      <c r="H573" s="21"/>
    </row>
    <row r="574" spans="7:8" x14ac:dyDescent="0.2">
      <c r="G574" s="14"/>
      <c r="H574" s="21"/>
    </row>
    <row r="575" spans="7:8" x14ac:dyDescent="0.2">
      <c r="G575" s="14"/>
      <c r="H575" s="21"/>
    </row>
    <row r="576" spans="7:8" x14ac:dyDescent="0.2">
      <c r="G576" s="14"/>
      <c r="H576" s="21"/>
    </row>
    <row r="577" spans="7:8" x14ac:dyDescent="0.2">
      <c r="G577" s="14"/>
      <c r="H577" s="21"/>
    </row>
    <row r="578" spans="7:8" x14ac:dyDescent="0.2">
      <c r="G578" s="14"/>
      <c r="H578" s="21"/>
    </row>
    <row r="579" spans="7:8" x14ac:dyDescent="0.2">
      <c r="G579" s="14"/>
      <c r="H579" s="21"/>
    </row>
    <row r="580" spans="7:8" x14ac:dyDescent="0.2">
      <c r="G580" s="14"/>
      <c r="H580" s="21"/>
    </row>
    <row r="581" spans="7:8" x14ac:dyDescent="0.2">
      <c r="G581" s="14"/>
      <c r="H581" s="21"/>
    </row>
    <row r="582" spans="7:8" x14ac:dyDescent="0.2">
      <c r="G582" s="14"/>
      <c r="H582" s="21"/>
    </row>
    <row r="583" spans="7:8" x14ac:dyDescent="0.2">
      <c r="G583" s="14"/>
      <c r="H583" s="21"/>
    </row>
    <row r="584" spans="7:8" x14ac:dyDescent="0.2">
      <c r="G584" s="14"/>
      <c r="H584" s="21"/>
    </row>
    <row r="585" spans="7:8" x14ac:dyDescent="0.2">
      <c r="G585" s="14"/>
      <c r="H585" s="21"/>
    </row>
    <row r="586" spans="7:8" x14ac:dyDescent="0.2">
      <c r="G586" s="14"/>
      <c r="H586" s="21"/>
    </row>
    <row r="587" spans="7:8" x14ac:dyDescent="0.2">
      <c r="G587" s="14"/>
      <c r="H587" s="21"/>
    </row>
    <row r="588" spans="7:8" x14ac:dyDescent="0.2">
      <c r="G588" s="14"/>
      <c r="H588" s="21"/>
    </row>
    <row r="589" spans="7:8" x14ac:dyDescent="0.2">
      <c r="G589" s="14"/>
      <c r="H589" s="21"/>
    </row>
    <row r="590" spans="7:8" x14ac:dyDescent="0.2">
      <c r="G590" s="14"/>
      <c r="H590" s="21"/>
    </row>
    <row r="591" spans="7:8" x14ac:dyDescent="0.2">
      <c r="G591" s="14"/>
      <c r="H591" s="21"/>
    </row>
    <row r="592" spans="7:8" x14ac:dyDescent="0.2">
      <c r="G592" s="14"/>
      <c r="H592" s="21"/>
    </row>
    <row r="593" spans="7:8" x14ac:dyDescent="0.2">
      <c r="G593" s="14"/>
      <c r="H593" s="21"/>
    </row>
    <row r="594" spans="7:8" x14ac:dyDescent="0.2">
      <c r="G594" s="14"/>
      <c r="H594" s="21"/>
    </row>
    <row r="595" spans="7:8" x14ac:dyDescent="0.2">
      <c r="G595" s="14"/>
      <c r="H595" s="21"/>
    </row>
    <row r="596" spans="7:8" x14ac:dyDescent="0.2">
      <c r="G596" s="14"/>
      <c r="H596" s="21"/>
    </row>
    <row r="597" spans="7:8" x14ac:dyDescent="0.2">
      <c r="G597" s="14"/>
      <c r="H597" s="21"/>
    </row>
    <row r="598" spans="7:8" x14ac:dyDescent="0.2">
      <c r="G598" s="14"/>
      <c r="H598" s="21"/>
    </row>
    <row r="599" spans="7:8" x14ac:dyDescent="0.2">
      <c r="G599" s="14"/>
      <c r="H599" s="21"/>
    </row>
    <row r="600" spans="7:8" x14ac:dyDescent="0.2">
      <c r="G600" s="14"/>
      <c r="H600" s="21"/>
    </row>
    <row r="601" spans="7:8" x14ac:dyDescent="0.2">
      <c r="G601" s="14"/>
      <c r="H601" s="21"/>
    </row>
    <row r="602" spans="7:8" x14ac:dyDescent="0.2">
      <c r="G602" s="14"/>
      <c r="H602" s="21"/>
    </row>
    <row r="603" spans="7:8" x14ac:dyDescent="0.2">
      <c r="G603" s="14"/>
      <c r="H603" s="21"/>
    </row>
    <row r="604" spans="7:8" x14ac:dyDescent="0.2">
      <c r="G604" s="14"/>
      <c r="H604" s="21"/>
    </row>
    <row r="605" spans="7:8" x14ac:dyDescent="0.2">
      <c r="G605" s="14"/>
      <c r="H605" s="21"/>
    </row>
    <row r="606" spans="7:8" x14ac:dyDescent="0.2">
      <c r="G606" s="14"/>
      <c r="H606" s="21"/>
    </row>
    <row r="607" spans="7:8" x14ac:dyDescent="0.2">
      <c r="G607" s="14"/>
      <c r="H607" s="21"/>
    </row>
    <row r="608" spans="7:8" x14ac:dyDescent="0.2">
      <c r="G608" s="14"/>
      <c r="H608" s="21"/>
    </row>
    <row r="609" spans="7:8" x14ac:dyDescent="0.2">
      <c r="G609" s="14"/>
      <c r="H609" s="21"/>
    </row>
    <row r="610" spans="7:8" x14ac:dyDescent="0.2">
      <c r="G610" s="14"/>
      <c r="H610" s="21"/>
    </row>
    <row r="611" spans="7:8" x14ac:dyDescent="0.2">
      <c r="G611" s="14"/>
      <c r="H611" s="21"/>
    </row>
    <row r="612" spans="7:8" x14ac:dyDescent="0.2">
      <c r="G612" s="14"/>
      <c r="H612" s="21"/>
    </row>
    <row r="613" spans="7:8" x14ac:dyDescent="0.2">
      <c r="G613" s="14"/>
      <c r="H613" s="21"/>
    </row>
    <row r="614" spans="7:8" x14ac:dyDescent="0.2">
      <c r="G614" s="14"/>
      <c r="H614" s="21"/>
    </row>
    <row r="615" spans="7:8" x14ac:dyDescent="0.2">
      <c r="G615" s="14"/>
      <c r="H615" s="21"/>
    </row>
    <row r="616" spans="7:8" x14ac:dyDescent="0.2">
      <c r="G616" s="14"/>
      <c r="H616" s="21"/>
    </row>
    <row r="617" spans="7:8" x14ac:dyDescent="0.2">
      <c r="G617" s="14"/>
      <c r="H617" s="21"/>
    </row>
    <row r="618" spans="7:8" x14ac:dyDescent="0.2">
      <c r="G618" s="14"/>
      <c r="H618" s="21"/>
    </row>
    <row r="619" spans="7:8" x14ac:dyDescent="0.2">
      <c r="G619" s="14"/>
      <c r="H619" s="21"/>
    </row>
    <row r="620" spans="7:8" x14ac:dyDescent="0.2">
      <c r="G620" s="14"/>
      <c r="H620" s="21"/>
    </row>
    <row r="621" spans="7:8" x14ac:dyDescent="0.2">
      <c r="G621" s="14"/>
      <c r="H621" s="21"/>
    </row>
    <row r="622" spans="7:8" x14ac:dyDescent="0.2">
      <c r="G622" s="14"/>
      <c r="H622" s="21"/>
    </row>
    <row r="623" spans="7:8" x14ac:dyDescent="0.2">
      <c r="G623" s="14"/>
      <c r="H623" s="21"/>
    </row>
    <row r="624" spans="7:8" x14ac:dyDescent="0.2">
      <c r="G624" s="14"/>
      <c r="H624" s="21"/>
    </row>
    <row r="625" spans="7:8" x14ac:dyDescent="0.2">
      <c r="G625" s="14"/>
      <c r="H625" s="21"/>
    </row>
    <row r="626" spans="7:8" x14ac:dyDescent="0.2">
      <c r="G626" s="14"/>
      <c r="H626" s="21"/>
    </row>
    <row r="627" spans="7:8" x14ac:dyDescent="0.2">
      <c r="G627" s="14"/>
      <c r="H627" s="21"/>
    </row>
    <row r="628" spans="7:8" x14ac:dyDescent="0.2">
      <c r="G628" s="14"/>
      <c r="H628" s="21"/>
    </row>
    <row r="629" spans="7:8" x14ac:dyDescent="0.2">
      <c r="G629" s="14"/>
      <c r="H629" s="21"/>
    </row>
    <row r="630" spans="7:8" x14ac:dyDescent="0.2">
      <c r="G630" s="14"/>
      <c r="H630" s="21"/>
    </row>
    <row r="631" spans="7:8" x14ac:dyDescent="0.2">
      <c r="G631" s="14"/>
      <c r="H631" s="21"/>
    </row>
    <row r="632" spans="7:8" x14ac:dyDescent="0.2">
      <c r="G632" s="14"/>
      <c r="H632" s="21"/>
    </row>
    <row r="633" spans="7:8" x14ac:dyDescent="0.2">
      <c r="G633" s="14"/>
      <c r="H633" s="21"/>
    </row>
    <row r="634" spans="7:8" x14ac:dyDescent="0.2">
      <c r="G634" s="14"/>
      <c r="H634" s="21"/>
    </row>
    <row r="635" spans="7:8" x14ac:dyDescent="0.2">
      <c r="G635" s="14"/>
      <c r="H635" s="21"/>
    </row>
    <row r="636" spans="7:8" x14ac:dyDescent="0.2">
      <c r="G636" s="14"/>
      <c r="H636" s="21"/>
    </row>
    <row r="637" spans="7:8" x14ac:dyDescent="0.2">
      <c r="G637" s="14"/>
      <c r="H637" s="21"/>
    </row>
    <row r="638" spans="7:8" x14ac:dyDescent="0.2">
      <c r="G638" s="14"/>
      <c r="H638" s="21"/>
    </row>
    <row r="639" spans="7:8" x14ac:dyDescent="0.2">
      <c r="G639" s="14"/>
      <c r="H639" s="21"/>
    </row>
    <row r="640" spans="7:8" x14ac:dyDescent="0.2">
      <c r="G640" s="14"/>
      <c r="H640" s="21"/>
    </row>
    <row r="641" spans="7:8" x14ac:dyDescent="0.2">
      <c r="G641" s="14"/>
      <c r="H641" s="21"/>
    </row>
    <row r="642" spans="7:8" x14ac:dyDescent="0.2">
      <c r="G642" s="14"/>
      <c r="H642" s="21"/>
    </row>
    <row r="643" spans="7:8" x14ac:dyDescent="0.2">
      <c r="G643" s="14"/>
      <c r="H643" s="21"/>
    </row>
    <row r="644" spans="7:8" x14ac:dyDescent="0.2">
      <c r="G644" s="14"/>
      <c r="H644" s="21"/>
    </row>
    <row r="645" spans="7:8" x14ac:dyDescent="0.2">
      <c r="G645" s="14"/>
      <c r="H645" s="21"/>
    </row>
    <row r="646" spans="7:8" x14ac:dyDescent="0.2">
      <c r="G646" s="14"/>
      <c r="H646" s="21"/>
    </row>
    <row r="647" spans="7:8" x14ac:dyDescent="0.2">
      <c r="G647" s="14"/>
      <c r="H647" s="21"/>
    </row>
    <row r="648" spans="7:8" x14ac:dyDescent="0.2">
      <c r="G648" s="14"/>
      <c r="H648" s="21"/>
    </row>
    <row r="649" spans="7:8" x14ac:dyDescent="0.2">
      <c r="G649" s="14"/>
      <c r="H649" s="21"/>
    </row>
    <row r="650" spans="7:8" x14ac:dyDescent="0.2">
      <c r="G650" s="14"/>
      <c r="H650" s="21"/>
    </row>
    <row r="651" spans="7:8" x14ac:dyDescent="0.2">
      <c r="G651" s="14"/>
      <c r="H651" s="21"/>
    </row>
    <row r="652" spans="7:8" x14ac:dyDescent="0.2">
      <c r="G652" s="14"/>
      <c r="H652" s="21"/>
    </row>
    <row r="653" spans="7:8" x14ac:dyDescent="0.2">
      <c r="G653" s="14"/>
      <c r="H653" s="21"/>
    </row>
    <row r="654" spans="7:8" x14ac:dyDescent="0.2">
      <c r="G654" s="14"/>
      <c r="H654" s="21"/>
    </row>
    <row r="655" spans="7:8" x14ac:dyDescent="0.2">
      <c r="G655" s="14"/>
      <c r="H655" s="21"/>
    </row>
    <row r="656" spans="7:8" x14ac:dyDescent="0.2">
      <c r="G656" s="14"/>
      <c r="H656" s="21"/>
    </row>
    <row r="657" spans="7:8" x14ac:dyDescent="0.2">
      <c r="G657" s="14"/>
      <c r="H657" s="21"/>
    </row>
    <row r="658" spans="7:8" x14ac:dyDescent="0.2">
      <c r="G658" s="14"/>
      <c r="H658" s="21"/>
    </row>
    <row r="659" spans="7:8" x14ac:dyDescent="0.2">
      <c r="G659" s="14"/>
      <c r="H659" s="21"/>
    </row>
    <row r="660" spans="7:8" x14ac:dyDescent="0.2">
      <c r="G660" s="14"/>
      <c r="H660" s="21"/>
    </row>
    <row r="661" spans="7:8" x14ac:dyDescent="0.2">
      <c r="G661" s="14"/>
      <c r="H661" s="21"/>
    </row>
    <row r="662" spans="7:8" x14ac:dyDescent="0.2">
      <c r="G662" s="14"/>
      <c r="H662" s="21"/>
    </row>
    <row r="663" spans="7:8" x14ac:dyDescent="0.2">
      <c r="G663" s="14"/>
      <c r="H663" s="21"/>
    </row>
    <row r="664" spans="7:8" x14ac:dyDescent="0.2">
      <c r="G664" s="14"/>
      <c r="H664" s="21"/>
    </row>
    <row r="665" spans="7:8" x14ac:dyDescent="0.2">
      <c r="G665" s="14"/>
      <c r="H665" s="21"/>
    </row>
    <row r="666" spans="7:8" x14ac:dyDescent="0.2">
      <c r="G666" s="14"/>
      <c r="H666" s="21"/>
    </row>
    <row r="667" spans="7:8" x14ac:dyDescent="0.2">
      <c r="G667" s="14"/>
      <c r="H667" s="21"/>
    </row>
    <row r="668" spans="7:8" x14ac:dyDescent="0.2">
      <c r="G668" s="14"/>
      <c r="H668" s="21"/>
    </row>
    <row r="669" spans="7:8" x14ac:dyDescent="0.2">
      <c r="G669" s="14"/>
      <c r="H669" s="21"/>
    </row>
    <row r="670" spans="7:8" x14ac:dyDescent="0.2">
      <c r="G670" s="14"/>
      <c r="H670" s="21"/>
    </row>
    <row r="671" spans="7:8" x14ac:dyDescent="0.2">
      <c r="G671" s="14"/>
      <c r="H671" s="21"/>
    </row>
    <row r="672" spans="7:8" x14ac:dyDescent="0.2">
      <c r="G672" s="14"/>
      <c r="H672" s="21"/>
    </row>
    <row r="673" spans="7:8" x14ac:dyDescent="0.2">
      <c r="G673" s="14"/>
      <c r="H673" s="21"/>
    </row>
    <row r="674" spans="7:8" x14ac:dyDescent="0.2">
      <c r="G674" s="14"/>
      <c r="H674" s="21"/>
    </row>
    <row r="675" spans="7:8" x14ac:dyDescent="0.2">
      <c r="G675" s="14"/>
      <c r="H675" s="21"/>
    </row>
    <row r="676" spans="7:8" x14ac:dyDescent="0.2">
      <c r="G676" s="14"/>
      <c r="H676" s="21"/>
    </row>
    <row r="677" spans="7:8" x14ac:dyDescent="0.2">
      <c r="G677" s="14"/>
      <c r="H677" s="21"/>
    </row>
    <row r="678" spans="7:8" x14ac:dyDescent="0.2">
      <c r="G678" s="14"/>
      <c r="H678" s="21"/>
    </row>
    <row r="679" spans="7:8" x14ac:dyDescent="0.2">
      <c r="G679" s="14"/>
      <c r="H679" s="21"/>
    </row>
    <row r="680" spans="7:8" x14ac:dyDescent="0.2">
      <c r="G680" s="14"/>
      <c r="H680" s="21"/>
    </row>
    <row r="681" spans="7:8" x14ac:dyDescent="0.2">
      <c r="G681" s="14"/>
      <c r="H681" s="21"/>
    </row>
    <row r="682" spans="7:8" x14ac:dyDescent="0.2">
      <c r="G682" s="14"/>
      <c r="H682" s="21"/>
    </row>
    <row r="683" spans="7:8" x14ac:dyDescent="0.2">
      <c r="G683" s="14"/>
      <c r="H683" s="21"/>
    </row>
    <row r="684" spans="7:8" x14ac:dyDescent="0.2">
      <c r="G684" s="14"/>
      <c r="H684" s="21"/>
    </row>
    <row r="685" spans="7:8" x14ac:dyDescent="0.2">
      <c r="G685" s="14"/>
      <c r="H685" s="21"/>
    </row>
    <row r="686" spans="7:8" x14ac:dyDescent="0.2">
      <c r="G686" s="14"/>
      <c r="H686" s="21"/>
    </row>
    <row r="687" spans="7:8" x14ac:dyDescent="0.2">
      <c r="G687" s="14"/>
      <c r="H687" s="21"/>
    </row>
    <row r="688" spans="7:8" x14ac:dyDescent="0.2">
      <c r="G688" s="14"/>
      <c r="H688" s="21"/>
    </row>
    <row r="689" spans="7:8" x14ac:dyDescent="0.2">
      <c r="G689" s="14"/>
      <c r="H689" s="21"/>
    </row>
    <row r="690" spans="7:8" x14ac:dyDescent="0.2">
      <c r="G690" s="14"/>
      <c r="H690" s="21"/>
    </row>
    <row r="691" spans="7:8" x14ac:dyDescent="0.2">
      <c r="G691" s="14"/>
      <c r="H691" s="21"/>
    </row>
    <row r="692" spans="7:8" x14ac:dyDescent="0.2">
      <c r="G692" s="14"/>
      <c r="H692" s="21"/>
    </row>
    <row r="693" spans="7:8" x14ac:dyDescent="0.2">
      <c r="G693" s="14"/>
      <c r="H693" s="21"/>
    </row>
    <row r="694" spans="7:8" x14ac:dyDescent="0.2">
      <c r="G694" s="14"/>
      <c r="H694" s="21"/>
    </row>
    <row r="695" spans="7:8" x14ac:dyDescent="0.2">
      <c r="G695" s="14"/>
      <c r="H695" s="21"/>
    </row>
    <row r="696" spans="7:8" x14ac:dyDescent="0.2">
      <c r="G696" s="14"/>
      <c r="H696" s="21"/>
    </row>
    <row r="697" spans="7:8" x14ac:dyDescent="0.2">
      <c r="G697" s="14"/>
      <c r="H697" s="21"/>
    </row>
    <row r="698" spans="7:8" x14ac:dyDescent="0.2">
      <c r="G698" s="14"/>
      <c r="H698" s="21"/>
    </row>
    <row r="699" spans="7:8" x14ac:dyDescent="0.2">
      <c r="G699" s="14"/>
      <c r="H699" s="21"/>
    </row>
    <row r="700" spans="7:8" x14ac:dyDescent="0.2">
      <c r="G700" s="14"/>
      <c r="H700" s="21"/>
    </row>
    <row r="701" spans="7:8" x14ac:dyDescent="0.2">
      <c r="G701" s="14"/>
      <c r="H701" s="21"/>
    </row>
    <row r="702" spans="7:8" x14ac:dyDescent="0.2">
      <c r="G702" s="14"/>
      <c r="H702" s="21"/>
    </row>
    <row r="703" spans="7:8" x14ac:dyDescent="0.2">
      <c r="G703" s="14"/>
      <c r="H703" s="21"/>
    </row>
    <row r="704" spans="7:8" x14ac:dyDescent="0.2">
      <c r="G704" s="14"/>
      <c r="H704" s="21"/>
    </row>
    <row r="705" spans="7:8" x14ac:dyDescent="0.2">
      <c r="G705" s="14"/>
      <c r="H705" s="21"/>
    </row>
    <row r="706" spans="7:8" x14ac:dyDescent="0.2">
      <c r="G706" s="14"/>
      <c r="H706" s="21"/>
    </row>
    <row r="707" spans="7:8" x14ac:dyDescent="0.2">
      <c r="G707" s="14"/>
      <c r="H707" s="21"/>
    </row>
    <row r="708" spans="7:8" x14ac:dyDescent="0.2">
      <c r="G708" s="14"/>
      <c r="H708" s="21"/>
    </row>
    <row r="709" spans="7:8" x14ac:dyDescent="0.2">
      <c r="G709" s="14"/>
      <c r="H709" s="21"/>
    </row>
    <row r="710" spans="7:8" x14ac:dyDescent="0.2">
      <c r="G710" s="14"/>
      <c r="H710" s="21"/>
    </row>
    <row r="711" spans="7:8" x14ac:dyDescent="0.2">
      <c r="G711" s="14"/>
      <c r="H711" s="21"/>
    </row>
    <row r="712" spans="7:8" x14ac:dyDescent="0.2">
      <c r="G712" s="14"/>
      <c r="H712" s="21"/>
    </row>
    <row r="713" spans="7:8" x14ac:dyDescent="0.2">
      <c r="G713" s="14"/>
      <c r="H713" s="21"/>
    </row>
    <row r="714" spans="7:8" x14ac:dyDescent="0.2">
      <c r="G714" s="14"/>
      <c r="H714" s="21"/>
    </row>
    <row r="715" spans="7:8" x14ac:dyDescent="0.2">
      <c r="G715" s="14"/>
      <c r="H715" s="21"/>
    </row>
    <row r="716" spans="7:8" x14ac:dyDescent="0.2">
      <c r="G716" s="14"/>
      <c r="H716" s="21"/>
    </row>
    <row r="717" spans="7:8" x14ac:dyDescent="0.2">
      <c r="G717" s="14"/>
      <c r="H717" s="21"/>
    </row>
    <row r="718" spans="7:8" x14ac:dyDescent="0.2">
      <c r="G718" s="14"/>
      <c r="H718" s="21"/>
    </row>
    <row r="719" spans="7:8" x14ac:dyDescent="0.2">
      <c r="G719" s="14"/>
      <c r="H719" s="21"/>
    </row>
    <row r="720" spans="7:8" x14ac:dyDescent="0.2">
      <c r="G720" s="14"/>
      <c r="H720" s="21"/>
    </row>
    <row r="721" spans="7:8" x14ac:dyDescent="0.2">
      <c r="G721" s="14"/>
      <c r="H721" s="21"/>
    </row>
    <row r="722" spans="7:8" x14ac:dyDescent="0.2">
      <c r="G722" s="14"/>
      <c r="H722" s="21"/>
    </row>
    <row r="723" spans="7:8" x14ac:dyDescent="0.2">
      <c r="G723" s="14"/>
      <c r="H723" s="21"/>
    </row>
    <row r="724" spans="7:8" x14ac:dyDescent="0.2">
      <c r="G724" s="14"/>
      <c r="H724" s="21"/>
    </row>
    <row r="725" spans="7:8" x14ac:dyDescent="0.2">
      <c r="G725" s="14"/>
      <c r="H725" s="21"/>
    </row>
    <row r="726" spans="7:8" x14ac:dyDescent="0.2">
      <c r="G726" s="14"/>
      <c r="H726" s="21"/>
    </row>
    <row r="727" spans="7:8" x14ac:dyDescent="0.2">
      <c r="G727" s="14"/>
      <c r="H727" s="21"/>
    </row>
    <row r="728" spans="7:8" x14ac:dyDescent="0.2">
      <c r="G728" s="14"/>
      <c r="H728" s="21"/>
    </row>
    <row r="729" spans="7:8" x14ac:dyDescent="0.2">
      <c r="G729" s="14"/>
      <c r="H729" s="21"/>
    </row>
    <row r="730" spans="7:8" x14ac:dyDescent="0.2">
      <c r="G730" s="14"/>
      <c r="H730" s="21"/>
    </row>
    <row r="731" spans="7:8" x14ac:dyDescent="0.2">
      <c r="G731" s="14"/>
      <c r="H731" s="21"/>
    </row>
    <row r="732" spans="7:8" x14ac:dyDescent="0.2">
      <c r="G732" s="14"/>
      <c r="H732" s="21"/>
    </row>
    <row r="733" spans="7:8" x14ac:dyDescent="0.2">
      <c r="G733" s="14"/>
      <c r="H733" s="21"/>
    </row>
    <row r="734" spans="7:8" x14ac:dyDescent="0.2">
      <c r="G734" s="14"/>
      <c r="H734" s="21"/>
    </row>
    <row r="735" spans="7:8" x14ac:dyDescent="0.2">
      <c r="G735" s="14"/>
      <c r="H735" s="21"/>
    </row>
    <row r="736" spans="7:8" x14ac:dyDescent="0.2">
      <c r="G736" s="14"/>
      <c r="H736" s="21"/>
    </row>
    <row r="737" spans="7:8" x14ac:dyDescent="0.2">
      <c r="G737" s="14"/>
      <c r="H737" s="21"/>
    </row>
    <row r="738" spans="7:8" x14ac:dyDescent="0.2">
      <c r="G738" s="14"/>
      <c r="H738" s="21"/>
    </row>
    <row r="739" spans="7:8" x14ac:dyDescent="0.2">
      <c r="G739" s="14"/>
      <c r="H739" s="21"/>
    </row>
    <row r="740" spans="7:8" x14ac:dyDescent="0.2">
      <c r="G740" s="14"/>
      <c r="H740" s="21"/>
    </row>
    <row r="741" spans="7:8" x14ac:dyDescent="0.2">
      <c r="G741" s="14"/>
      <c r="H741" s="21"/>
    </row>
    <row r="742" spans="7:8" x14ac:dyDescent="0.2">
      <c r="G742" s="14"/>
      <c r="H742" s="21"/>
    </row>
    <row r="743" spans="7:8" x14ac:dyDescent="0.2">
      <c r="G743" s="14"/>
      <c r="H743" s="21"/>
    </row>
    <row r="744" spans="7:8" x14ac:dyDescent="0.2">
      <c r="G744" s="14"/>
      <c r="H744" s="21"/>
    </row>
    <row r="745" spans="7:8" x14ac:dyDescent="0.2">
      <c r="G745" s="14"/>
      <c r="H745" s="21"/>
    </row>
    <row r="746" spans="7:8" x14ac:dyDescent="0.2">
      <c r="G746" s="14"/>
      <c r="H746" s="21"/>
    </row>
    <row r="747" spans="7:8" x14ac:dyDescent="0.2">
      <c r="G747" s="14"/>
      <c r="H747" s="21"/>
    </row>
    <row r="748" spans="7:8" x14ac:dyDescent="0.2">
      <c r="G748" s="14"/>
      <c r="H748" s="21"/>
    </row>
    <row r="749" spans="7:8" x14ac:dyDescent="0.2">
      <c r="G749" s="14"/>
      <c r="H749" s="21"/>
    </row>
    <row r="750" spans="7:8" x14ac:dyDescent="0.2">
      <c r="G750" s="14"/>
      <c r="H750" s="21"/>
    </row>
    <row r="751" spans="7:8" x14ac:dyDescent="0.2">
      <c r="G751" s="14"/>
      <c r="H751" s="21"/>
    </row>
    <row r="752" spans="7:8" x14ac:dyDescent="0.2">
      <c r="G752" s="14"/>
      <c r="H752" s="21"/>
    </row>
    <row r="753" spans="7:8" x14ac:dyDescent="0.2">
      <c r="G753" s="14"/>
      <c r="H753" s="21"/>
    </row>
    <row r="754" spans="7:8" x14ac:dyDescent="0.2">
      <c r="G754" s="14"/>
      <c r="H754" s="21"/>
    </row>
    <row r="755" spans="7:8" x14ac:dyDescent="0.2">
      <c r="G755" s="14"/>
      <c r="H755" s="21"/>
    </row>
    <row r="756" spans="7:8" x14ac:dyDescent="0.2">
      <c r="G756" s="14"/>
      <c r="H756" s="21"/>
    </row>
    <row r="757" spans="7:8" x14ac:dyDescent="0.2">
      <c r="G757" s="14"/>
      <c r="H757" s="21"/>
    </row>
    <row r="758" spans="7:8" x14ac:dyDescent="0.2">
      <c r="G758" s="14"/>
      <c r="H758" s="21"/>
    </row>
    <row r="759" spans="7:8" x14ac:dyDescent="0.2">
      <c r="G759" s="14"/>
      <c r="H759" s="21"/>
    </row>
    <row r="760" spans="7:8" x14ac:dyDescent="0.2">
      <c r="G760" s="14"/>
      <c r="H760" s="21"/>
    </row>
    <row r="761" spans="7:8" x14ac:dyDescent="0.2">
      <c r="G761" s="14"/>
      <c r="H761" s="21"/>
    </row>
    <row r="762" spans="7:8" x14ac:dyDescent="0.2">
      <c r="G762" s="14"/>
      <c r="H762" s="21"/>
    </row>
    <row r="763" spans="7:8" x14ac:dyDescent="0.2">
      <c r="G763" s="14"/>
      <c r="H763" s="21"/>
    </row>
    <row r="764" spans="7:8" x14ac:dyDescent="0.2">
      <c r="G764" s="14"/>
      <c r="H764" s="21"/>
    </row>
    <row r="765" spans="7:8" x14ac:dyDescent="0.2">
      <c r="G765" s="14"/>
      <c r="H765" s="21"/>
    </row>
    <row r="766" spans="7:8" x14ac:dyDescent="0.2">
      <c r="G766" s="14"/>
      <c r="H766" s="21"/>
    </row>
    <row r="767" spans="7:8" x14ac:dyDescent="0.2">
      <c r="G767" s="14"/>
      <c r="H767" s="21"/>
    </row>
    <row r="768" spans="7:8" x14ac:dyDescent="0.2">
      <c r="G768" s="14"/>
      <c r="H768" s="21"/>
    </row>
    <row r="769" spans="7:8" x14ac:dyDescent="0.2">
      <c r="G769" s="14"/>
      <c r="H769" s="21"/>
    </row>
    <row r="770" spans="7:8" x14ac:dyDescent="0.2">
      <c r="G770" s="14"/>
      <c r="H770" s="21"/>
    </row>
    <row r="771" spans="7:8" x14ac:dyDescent="0.2">
      <c r="G771" s="14"/>
      <c r="H771" s="21"/>
    </row>
    <row r="772" spans="7:8" x14ac:dyDescent="0.2">
      <c r="G772" s="14"/>
      <c r="H772" s="21"/>
    </row>
    <row r="773" spans="7:8" x14ac:dyDescent="0.2">
      <c r="G773" s="14"/>
      <c r="H773" s="21"/>
    </row>
    <row r="774" spans="7:8" x14ac:dyDescent="0.2">
      <c r="G774" s="14"/>
      <c r="H774" s="21"/>
    </row>
    <row r="775" spans="7:8" x14ac:dyDescent="0.2">
      <c r="G775" s="14"/>
      <c r="H775" s="21"/>
    </row>
    <row r="776" spans="7:8" x14ac:dyDescent="0.2">
      <c r="G776" s="14"/>
      <c r="H776" s="21"/>
    </row>
    <row r="777" spans="7:8" x14ac:dyDescent="0.2">
      <c r="G777" s="14"/>
      <c r="H777" s="21"/>
    </row>
    <row r="778" spans="7:8" x14ac:dyDescent="0.2">
      <c r="G778" s="14"/>
      <c r="H778" s="21"/>
    </row>
    <row r="779" spans="7:8" x14ac:dyDescent="0.2">
      <c r="G779" s="14"/>
      <c r="H779" s="21"/>
    </row>
    <row r="780" spans="7:8" x14ac:dyDescent="0.2">
      <c r="G780" s="14"/>
      <c r="H780" s="21"/>
    </row>
    <row r="781" spans="7:8" x14ac:dyDescent="0.2">
      <c r="G781" s="14"/>
      <c r="H781" s="21"/>
    </row>
    <row r="782" spans="7:8" x14ac:dyDescent="0.2">
      <c r="G782" s="14"/>
      <c r="H782" s="21"/>
    </row>
    <row r="783" spans="7:8" x14ac:dyDescent="0.2">
      <c r="G783" s="14"/>
      <c r="H783" s="21"/>
    </row>
    <row r="784" spans="7:8" x14ac:dyDescent="0.2">
      <c r="G784" s="14"/>
      <c r="H784" s="21"/>
    </row>
    <row r="785" spans="7:8" x14ac:dyDescent="0.2">
      <c r="G785" s="14"/>
      <c r="H785" s="21"/>
    </row>
    <row r="786" spans="7:8" x14ac:dyDescent="0.2">
      <c r="G786" s="14"/>
      <c r="H786" s="21"/>
    </row>
    <row r="787" spans="7:8" x14ac:dyDescent="0.2">
      <c r="G787" s="14"/>
      <c r="H787" s="21"/>
    </row>
    <row r="788" spans="7:8" x14ac:dyDescent="0.2">
      <c r="G788" s="14"/>
      <c r="H788" s="21"/>
    </row>
    <row r="789" spans="7:8" x14ac:dyDescent="0.2">
      <c r="G789" s="14"/>
      <c r="H789" s="21"/>
    </row>
    <row r="790" spans="7:8" x14ac:dyDescent="0.2">
      <c r="G790" s="14"/>
      <c r="H790" s="21"/>
    </row>
    <row r="791" spans="7:8" x14ac:dyDescent="0.2">
      <c r="G791" s="14"/>
      <c r="H791" s="21"/>
    </row>
    <row r="792" spans="7:8" x14ac:dyDescent="0.2">
      <c r="G792" s="14"/>
      <c r="H792" s="21"/>
    </row>
    <row r="793" spans="7:8" x14ac:dyDescent="0.2">
      <c r="G793" s="14"/>
      <c r="H793" s="21"/>
    </row>
    <row r="794" spans="7:8" x14ac:dyDescent="0.2">
      <c r="G794" s="14"/>
      <c r="H794" s="21"/>
    </row>
    <row r="795" spans="7:8" x14ac:dyDescent="0.2">
      <c r="G795" s="14"/>
      <c r="H795" s="21"/>
    </row>
    <row r="796" spans="7:8" x14ac:dyDescent="0.2">
      <c r="G796" s="14"/>
      <c r="H796" s="21"/>
    </row>
    <row r="797" spans="7:8" x14ac:dyDescent="0.2">
      <c r="G797" s="14"/>
      <c r="H797" s="21"/>
    </row>
    <row r="798" spans="7:8" x14ac:dyDescent="0.2">
      <c r="G798" s="14"/>
      <c r="H798" s="21"/>
    </row>
    <row r="799" spans="7:8" x14ac:dyDescent="0.2">
      <c r="G799" s="14"/>
      <c r="H799" s="21"/>
    </row>
    <row r="800" spans="7:8" x14ac:dyDescent="0.2">
      <c r="G800" s="14"/>
      <c r="H800" s="21"/>
    </row>
    <row r="801" spans="7:8" x14ac:dyDescent="0.2">
      <c r="G801" s="14"/>
      <c r="H801" s="21"/>
    </row>
    <row r="802" spans="7:8" x14ac:dyDescent="0.2">
      <c r="G802" s="14"/>
      <c r="H802" s="21"/>
    </row>
    <row r="803" spans="7:8" x14ac:dyDescent="0.2">
      <c r="G803" s="14"/>
      <c r="H803" s="21"/>
    </row>
    <row r="804" spans="7:8" x14ac:dyDescent="0.2">
      <c r="G804" s="14"/>
      <c r="H804" s="21"/>
    </row>
    <row r="805" spans="7:8" x14ac:dyDescent="0.2">
      <c r="G805" s="14"/>
      <c r="H805" s="21"/>
    </row>
    <row r="806" spans="7:8" x14ac:dyDescent="0.2">
      <c r="G806" s="14"/>
      <c r="H806" s="21"/>
    </row>
    <row r="807" spans="7:8" x14ac:dyDescent="0.2">
      <c r="G807" s="14"/>
      <c r="H807" s="21"/>
    </row>
    <row r="808" spans="7:8" x14ac:dyDescent="0.2">
      <c r="G808" s="14"/>
      <c r="H808" s="21"/>
    </row>
    <row r="809" spans="7:8" x14ac:dyDescent="0.2">
      <c r="G809" s="14"/>
      <c r="H809" s="21"/>
    </row>
    <row r="810" spans="7:8" x14ac:dyDescent="0.2">
      <c r="G810" s="14"/>
      <c r="H810" s="21"/>
    </row>
    <row r="811" spans="7:8" x14ac:dyDescent="0.2">
      <c r="G811" s="14"/>
      <c r="H811" s="21"/>
    </row>
    <row r="812" spans="7:8" x14ac:dyDescent="0.2">
      <c r="G812" s="14"/>
      <c r="H812" s="21"/>
    </row>
    <row r="813" spans="7:8" x14ac:dyDescent="0.2">
      <c r="G813" s="14"/>
      <c r="H813" s="21"/>
    </row>
    <row r="814" spans="7:8" x14ac:dyDescent="0.2">
      <c r="G814" s="14"/>
      <c r="H814" s="21"/>
    </row>
    <row r="815" spans="7:8" x14ac:dyDescent="0.2">
      <c r="G815" s="14"/>
      <c r="H815" s="21"/>
    </row>
    <row r="816" spans="7:8" x14ac:dyDescent="0.2">
      <c r="G816" s="14"/>
      <c r="H816" s="21"/>
    </row>
    <row r="817" spans="7:8" x14ac:dyDescent="0.2">
      <c r="G817" s="14"/>
      <c r="H817" s="21"/>
    </row>
    <row r="818" spans="7:8" x14ac:dyDescent="0.2">
      <c r="G818" s="14"/>
      <c r="H818" s="21"/>
    </row>
    <row r="819" spans="7:8" x14ac:dyDescent="0.2">
      <c r="G819" s="14"/>
      <c r="H819" s="21"/>
    </row>
    <row r="820" spans="7:8" x14ac:dyDescent="0.2">
      <c r="G820" s="14"/>
      <c r="H820" s="21"/>
    </row>
    <row r="821" spans="7:8" x14ac:dyDescent="0.2">
      <c r="G821" s="14"/>
      <c r="H821" s="21"/>
    </row>
    <row r="822" spans="7:8" x14ac:dyDescent="0.2">
      <c r="G822" s="14"/>
      <c r="H822" s="21"/>
    </row>
    <row r="823" spans="7:8" x14ac:dyDescent="0.2">
      <c r="G823" s="14"/>
      <c r="H823" s="21"/>
    </row>
    <row r="824" spans="7:8" x14ac:dyDescent="0.2">
      <c r="G824" s="14"/>
      <c r="H824" s="21"/>
    </row>
    <row r="825" spans="7:8" x14ac:dyDescent="0.2">
      <c r="G825" s="14"/>
      <c r="H825" s="21"/>
    </row>
    <row r="826" spans="7:8" x14ac:dyDescent="0.2">
      <c r="G826" s="14"/>
      <c r="H826" s="21"/>
    </row>
    <row r="827" spans="7:8" x14ac:dyDescent="0.2">
      <c r="G827" s="14"/>
      <c r="H827" s="21"/>
    </row>
    <row r="828" spans="7:8" x14ac:dyDescent="0.2">
      <c r="G828" s="14"/>
      <c r="H828" s="21"/>
    </row>
    <row r="829" spans="7:8" x14ac:dyDescent="0.2">
      <c r="G829" s="14"/>
      <c r="H829" s="21"/>
    </row>
    <row r="830" spans="7:8" x14ac:dyDescent="0.2">
      <c r="G830" s="14"/>
      <c r="H830" s="21"/>
    </row>
    <row r="831" spans="7:8" x14ac:dyDescent="0.2">
      <c r="G831" s="14"/>
      <c r="H831" s="21"/>
    </row>
    <row r="832" spans="7:8" x14ac:dyDescent="0.2">
      <c r="G832" s="14"/>
      <c r="H832" s="21"/>
    </row>
    <row r="833" spans="7:8" x14ac:dyDescent="0.2">
      <c r="G833" s="14"/>
      <c r="H833" s="21"/>
    </row>
    <row r="834" spans="7:8" x14ac:dyDescent="0.2">
      <c r="G834" s="14"/>
      <c r="H834" s="21"/>
    </row>
    <row r="835" spans="7:8" x14ac:dyDescent="0.2">
      <c r="G835" s="14"/>
      <c r="H835" s="21"/>
    </row>
    <row r="836" spans="7:8" x14ac:dyDescent="0.2">
      <c r="G836" s="14"/>
      <c r="H836" s="21"/>
    </row>
    <row r="837" spans="7:8" x14ac:dyDescent="0.2">
      <c r="G837" s="14"/>
      <c r="H837" s="21"/>
    </row>
    <row r="838" spans="7:8" x14ac:dyDescent="0.2">
      <c r="G838" s="14"/>
      <c r="H838" s="21"/>
    </row>
    <row r="839" spans="7:8" x14ac:dyDescent="0.2">
      <c r="G839" s="14"/>
      <c r="H839" s="21"/>
    </row>
    <row r="840" spans="7:8" x14ac:dyDescent="0.2">
      <c r="G840" s="14"/>
      <c r="H840" s="21"/>
    </row>
    <row r="841" spans="7:8" x14ac:dyDescent="0.2">
      <c r="G841" s="14"/>
      <c r="H841" s="21"/>
    </row>
    <row r="842" spans="7:8" x14ac:dyDescent="0.2">
      <c r="G842" s="14"/>
      <c r="H842" s="21"/>
    </row>
    <row r="843" spans="7:8" x14ac:dyDescent="0.2">
      <c r="G843" s="14"/>
      <c r="H843" s="21"/>
    </row>
    <row r="844" spans="7:8" x14ac:dyDescent="0.2">
      <c r="G844" s="14"/>
      <c r="H844" s="21"/>
    </row>
    <row r="845" spans="7:8" x14ac:dyDescent="0.2">
      <c r="G845" s="14"/>
      <c r="H845" s="21"/>
    </row>
    <row r="846" spans="7:8" x14ac:dyDescent="0.2">
      <c r="G846" s="14"/>
      <c r="H846" s="21"/>
    </row>
    <row r="847" spans="7:8" x14ac:dyDescent="0.2">
      <c r="G847" s="14"/>
      <c r="H847" s="21"/>
    </row>
    <row r="848" spans="7:8" x14ac:dyDescent="0.2">
      <c r="G848" s="14"/>
      <c r="H848" s="21"/>
    </row>
    <row r="849" spans="7:8" x14ac:dyDescent="0.2">
      <c r="G849" s="14"/>
      <c r="H849" s="21"/>
    </row>
    <row r="850" spans="7:8" x14ac:dyDescent="0.2">
      <c r="G850" s="14"/>
      <c r="H850" s="21"/>
    </row>
    <row r="851" spans="7:8" x14ac:dyDescent="0.2">
      <c r="G851" s="14"/>
      <c r="H851" s="21"/>
    </row>
    <row r="852" spans="7:8" x14ac:dyDescent="0.2">
      <c r="G852" s="14"/>
      <c r="H852" s="21"/>
    </row>
    <row r="853" spans="7:8" x14ac:dyDescent="0.2">
      <c r="G853" s="14"/>
      <c r="H853" s="21"/>
    </row>
    <row r="854" spans="7:8" x14ac:dyDescent="0.2">
      <c r="G854" s="14"/>
      <c r="H854" s="21"/>
    </row>
    <row r="855" spans="7:8" x14ac:dyDescent="0.2">
      <c r="G855" s="14"/>
      <c r="H855" s="21"/>
    </row>
    <row r="856" spans="7:8" x14ac:dyDescent="0.2">
      <c r="G856" s="14"/>
      <c r="H856" s="21"/>
    </row>
    <row r="857" spans="7:8" x14ac:dyDescent="0.2">
      <c r="G857" s="14"/>
      <c r="H857" s="21"/>
    </row>
    <row r="858" spans="7:8" x14ac:dyDescent="0.2">
      <c r="G858" s="14"/>
      <c r="H858" s="21"/>
    </row>
    <row r="859" spans="7:8" x14ac:dyDescent="0.2">
      <c r="G859" s="14"/>
      <c r="H859" s="21"/>
    </row>
    <row r="860" spans="7:8" x14ac:dyDescent="0.2">
      <c r="G860" s="14"/>
      <c r="H860" s="21"/>
    </row>
    <row r="861" spans="7:8" x14ac:dyDescent="0.2">
      <c r="G861" s="14"/>
      <c r="H861" s="21"/>
    </row>
    <row r="862" spans="7:8" x14ac:dyDescent="0.2">
      <c r="G862" s="14"/>
      <c r="H862" s="21"/>
    </row>
    <row r="863" spans="7:8" x14ac:dyDescent="0.2">
      <c r="G863" s="14"/>
      <c r="H863" s="21"/>
    </row>
    <row r="864" spans="7:8" x14ac:dyDescent="0.2">
      <c r="G864" s="14"/>
      <c r="H864" s="21"/>
    </row>
    <row r="865" spans="7:8" x14ac:dyDescent="0.2">
      <c r="G865" s="14"/>
      <c r="H865" s="21"/>
    </row>
    <row r="866" spans="7:8" x14ac:dyDescent="0.2">
      <c r="G866" s="14"/>
      <c r="H866" s="21"/>
    </row>
    <row r="867" spans="7:8" x14ac:dyDescent="0.2">
      <c r="G867" s="14"/>
      <c r="H867" s="21"/>
    </row>
    <row r="868" spans="7:8" x14ac:dyDescent="0.2">
      <c r="G868" s="14"/>
      <c r="H868" s="21"/>
    </row>
    <row r="869" spans="7:8" x14ac:dyDescent="0.2">
      <c r="G869" s="14"/>
      <c r="H869" s="21"/>
    </row>
    <row r="870" spans="7:8" x14ac:dyDescent="0.2">
      <c r="G870" s="14"/>
      <c r="H870" s="21"/>
    </row>
    <row r="871" spans="7:8" x14ac:dyDescent="0.2">
      <c r="G871" s="14"/>
      <c r="H871" s="21"/>
    </row>
    <row r="872" spans="7:8" x14ac:dyDescent="0.2">
      <c r="G872" s="14"/>
      <c r="H872" s="21"/>
    </row>
    <row r="873" spans="7:8" x14ac:dyDescent="0.2">
      <c r="G873" s="14"/>
      <c r="H873" s="21"/>
    </row>
    <row r="874" spans="7:8" x14ac:dyDescent="0.2">
      <c r="G874" s="14"/>
      <c r="H874" s="21"/>
    </row>
    <row r="875" spans="7:8" x14ac:dyDescent="0.2">
      <c r="G875" s="14"/>
      <c r="H875" s="21"/>
    </row>
    <row r="876" spans="7:8" x14ac:dyDescent="0.2">
      <c r="G876" s="14"/>
      <c r="H876" s="21"/>
    </row>
    <row r="877" spans="7:8" x14ac:dyDescent="0.2">
      <c r="G877" s="14"/>
      <c r="H877" s="21"/>
    </row>
    <row r="878" spans="7:8" x14ac:dyDescent="0.2">
      <c r="G878" s="14"/>
      <c r="H878" s="21"/>
    </row>
    <row r="879" spans="7:8" x14ac:dyDescent="0.2">
      <c r="G879" s="14"/>
      <c r="H879" s="21"/>
    </row>
    <row r="880" spans="7:8" x14ac:dyDescent="0.2">
      <c r="G880" s="14"/>
      <c r="H880" s="21"/>
    </row>
    <row r="881" spans="7:8" x14ac:dyDescent="0.2">
      <c r="G881" s="14"/>
      <c r="H881" s="21"/>
    </row>
    <row r="882" spans="7:8" x14ac:dyDescent="0.2">
      <c r="G882" s="14"/>
      <c r="H882" s="21"/>
    </row>
    <row r="883" spans="7:8" x14ac:dyDescent="0.2">
      <c r="G883" s="14"/>
      <c r="H883" s="21"/>
    </row>
    <row r="884" spans="7:8" x14ac:dyDescent="0.2">
      <c r="G884" s="14"/>
      <c r="H884" s="21"/>
    </row>
    <row r="885" spans="7:8" x14ac:dyDescent="0.2">
      <c r="G885" s="14"/>
      <c r="H885" s="21"/>
    </row>
    <row r="886" spans="7:8" x14ac:dyDescent="0.2">
      <c r="G886" s="14"/>
      <c r="H886" s="21"/>
    </row>
    <row r="887" spans="7:8" x14ac:dyDescent="0.2">
      <c r="G887" s="14"/>
      <c r="H887" s="21"/>
    </row>
    <row r="888" spans="7:8" x14ac:dyDescent="0.2">
      <c r="G888" s="14"/>
      <c r="H888" s="21"/>
    </row>
    <row r="889" spans="7:8" x14ac:dyDescent="0.2">
      <c r="G889" s="14"/>
      <c r="H889" s="21"/>
    </row>
    <row r="890" spans="7:8" x14ac:dyDescent="0.2">
      <c r="G890" s="14"/>
      <c r="H890" s="21"/>
    </row>
    <row r="891" spans="7:8" x14ac:dyDescent="0.2">
      <c r="G891" s="14"/>
      <c r="H891" s="21"/>
    </row>
    <row r="892" spans="7:8" x14ac:dyDescent="0.2">
      <c r="G892" s="14"/>
      <c r="H892" s="21"/>
    </row>
    <row r="893" spans="7:8" x14ac:dyDescent="0.2">
      <c r="G893" s="14"/>
      <c r="H893" s="21"/>
    </row>
    <row r="894" spans="7:8" x14ac:dyDescent="0.2">
      <c r="G894" s="14"/>
      <c r="H894" s="21"/>
    </row>
    <row r="895" spans="7:8" x14ac:dyDescent="0.2">
      <c r="G895" s="14"/>
      <c r="H895" s="21"/>
    </row>
    <row r="896" spans="7:8" x14ac:dyDescent="0.2">
      <c r="G896" s="14"/>
      <c r="H896" s="21"/>
    </row>
    <row r="897" spans="7:8" x14ac:dyDescent="0.2">
      <c r="G897" s="14"/>
      <c r="H897" s="21"/>
    </row>
    <row r="898" spans="7:8" x14ac:dyDescent="0.2">
      <c r="G898" s="14"/>
      <c r="H898" s="21"/>
    </row>
    <row r="899" spans="7:8" x14ac:dyDescent="0.2">
      <c r="G899" s="14"/>
      <c r="H899" s="21"/>
    </row>
    <row r="900" spans="7:8" x14ac:dyDescent="0.2">
      <c r="G900" s="14"/>
      <c r="H900" s="21"/>
    </row>
    <row r="901" spans="7:8" x14ac:dyDescent="0.2">
      <c r="G901" s="14"/>
      <c r="H901" s="21"/>
    </row>
    <row r="902" spans="7:8" x14ac:dyDescent="0.2">
      <c r="G902" s="14"/>
      <c r="H902" s="21"/>
    </row>
    <row r="903" spans="7:8" x14ac:dyDescent="0.2">
      <c r="G903" s="14"/>
      <c r="H903" s="21"/>
    </row>
    <row r="904" spans="7:8" x14ac:dyDescent="0.2">
      <c r="G904" s="14"/>
      <c r="H904" s="21"/>
    </row>
    <row r="905" spans="7:8" x14ac:dyDescent="0.2">
      <c r="G905" s="14"/>
      <c r="H905" s="21"/>
    </row>
    <row r="906" spans="7:8" x14ac:dyDescent="0.2">
      <c r="G906" s="14"/>
      <c r="H906" s="21"/>
    </row>
    <row r="907" spans="7:8" x14ac:dyDescent="0.2">
      <c r="G907" s="14"/>
      <c r="H907" s="21"/>
    </row>
    <row r="908" spans="7:8" x14ac:dyDescent="0.2">
      <c r="G908" s="14"/>
      <c r="H908" s="21"/>
    </row>
    <row r="909" spans="7:8" x14ac:dyDescent="0.2">
      <c r="G909" s="14"/>
      <c r="H909" s="21"/>
    </row>
    <row r="910" spans="7:8" x14ac:dyDescent="0.2">
      <c r="G910" s="14"/>
      <c r="H910" s="21"/>
    </row>
    <row r="911" spans="7:8" x14ac:dyDescent="0.2">
      <c r="G911" s="14"/>
      <c r="H911" s="21"/>
    </row>
    <row r="912" spans="7:8" x14ac:dyDescent="0.2">
      <c r="G912" s="14"/>
      <c r="H912" s="21"/>
    </row>
    <row r="913" spans="7:8" x14ac:dyDescent="0.2">
      <c r="G913" s="14"/>
      <c r="H913" s="21"/>
    </row>
    <row r="914" spans="7:8" x14ac:dyDescent="0.2">
      <c r="G914" s="14"/>
      <c r="H914" s="21"/>
    </row>
    <row r="915" spans="7:8" x14ac:dyDescent="0.2">
      <c r="G915" s="14"/>
      <c r="H915" s="21"/>
    </row>
    <row r="916" spans="7:8" x14ac:dyDescent="0.2">
      <c r="G916" s="14"/>
      <c r="H916" s="21"/>
    </row>
    <row r="917" spans="7:8" x14ac:dyDescent="0.2">
      <c r="G917" s="14"/>
      <c r="H917" s="21"/>
    </row>
    <row r="918" spans="7:8" x14ac:dyDescent="0.2">
      <c r="G918" s="14"/>
      <c r="H918" s="21"/>
    </row>
    <row r="919" spans="7:8" x14ac:dyDescent="0.2">
      <c r="G919" s="14"/>
      <c r="H919" s="21"/>
    </row>
    <row r="920" spans="7:8" x14ac:dyDescent="0.2">
      <c r="G920" s="14"/>
      <c r="H920" s="21"/>
    </row>
    <row r="921" spans="7:8" x14ac:dyDescent="0.2">
      <c r="G921" s="14"/>
      <c r="H921" s="21"/>
    </row>
    <row r="922" spans="7:8" x14ac:dyDescent="0.2">
      <c r="G922" s="14"/>
      <c r="H922" s="21"/>
    </row>
    <row r="923" spans="7:8" x14ac:dyDescent="0.2">
      <c r="G923" s="14"/>
      <c r="H923" s="21"/>
    </row>
    <row r="924" spans="7:8" x14ac:dyDescent="0.2">
      <c r="G924" s="14"/>
      <c r="H924" s="21"/>
    </row>
    <row r="925" spans="7:8" x14ac:dyDescent="0.2">
      <c r="G925" s="14"/>
      <c r="H925" s="21"/>
    </row>
    <row r="926" spans="7:8" x14ac:dyDescent="0.2">
      <c r="G926" s="14"/>
      <c r="H926" s="21"/>
    </row>
    <row r="927" spans="7:8" x14ac:dyDescent="0.2">
      <c r="G927" s="14"/>
      <c r="H927" s="21"/>
    </row>
    <row r="928" spans="7:8" x14ac:dyDescent="0.2">
      <c r="G928" s="14"/>
      <c r="H928" s="21"/>
    </row>
    <row r="929" spans="7:8" x14ac:dyDescent="0.2">
      <c r="G929" s="14"/>
      <c r="H929" s="21"/>
    </row>
    <row r="930" spans="7:8" x14ac:dyDescent="0.2">
      <c r="G930" s="14"/>
      <c r="H930" s="21"/>
    </row>
    <row r="931" spans="7:8" x14ac:dyDescent="0.2">
      <c r="G931" s="14"/>
      <c r="H931" s="21"/>
    </row>
    <row r="932" spans="7:8" x14ac:dyDescent="0.2">
      <c r="G932" s="14"/>
      <c r="H932" s="21"/>
    </row>
    <row r="933" spans="7:8" x14ac:dyDescent="0.2">
      <c r="G933" s="14"/>
      <c r="H933" s="21"/>
    </row>
    <row r="934" spans="7:8" x14ac:dyDescent="0.2">
      <c r="G934" s="14"/>
      <c r="H934" s="21"/>
    </row>
    <row r="935" spans="7:8" x14ac:dyDescent="0.2">
      <c r="G935" s="14"/>
      <c r="H935" s="21"/>
    </row>
    <row r="936" spans="7:8" x14ac:dyDescent="0.2">
      <c r="G936" s="14"/>
      <c r="H936" s="21"/>
    </row>
    <row r="937" spans="7:8" x14ac:dyDescent="0.2">
      <c r="G937" s="14"/>
      <c r="H937" s="21"/>
    </row>
    <row r="938" spans="7:8" x14ac:dyDescent="0.2">
      <c r="G938" s="14"/>
      <c r="H938" s="21"/>
    </row>
    <row r="939" spans="7:8" x14ac:dyDescent="0.2">
      <c r="G939" s="14"/>
      <c r="H939" s="21"/>
    </row>
    <row r="940" spans="7:8" x14ac:dyDescent="0.2">
      <c r="G940" s="14"/>
      <c r="H940" s="21"/>
    </row>
    <row r="941" spans="7:8" x14ac:dyDescent="0.2">
      <c r="G941" s="14"/>
      <c r="H941" s="21"/>
    </row>
    <row r="942" spans="7:8" x14ac:dyDescent="0.2">
      <c r="G942" s="14"/>
      <c r="H942" s="21"/>
    </row>
    <row r="943" spans="7:8" x14ac:dyDescent="0.2">
      <c r="G943" s="14"/>
      <c r="H943" s="21"/>
    </row>
    <row r="944" spans="7:8" x14ac:dyDescent="0.2">
      <c r="G944" s="14"/>
      <c r="H944" s="21"/>
    </row>
    <row r="945" spans="7:8" x14ac:dyDescent="0.2">
      <c r="G945" s="14"/>
      <c r="H945" s="21"/>
    </row>
    <row r="946" spans="7:8" x14ac:dyDescent="0.2">
      <c r="G946" s="14"/>
      <c r="H946" s="21"/>
    </row>
    <row r="947" spans="7:8" x14ac:dyDescent="0.2">
      <c r="G947" s="14"/>
      <c r="H947" s="21"/>
    </row>
    <row r="948" spans="7:8" x14ac:dyDescent="0.2">
      <c r="G948" s="14"/>
      <c r="H948" s="21"/>
    </row>
    <row r="949" spans="7:8" x14ac:dyDescent="0.2">
      <c r="G949" s="14"/>
      <c r="H949" s="21"/>
    </row>
    <row r="950" spans="7:8" x14ac:dyDescent="0.2">
      <c r="G950" s="14"/>
      <c r="H950" s="21"/>
    </row>
    <row r="951" spans="7:8" x14ac:dyDescent="0.2">
      <c r="G951" s="14"/>
      <c r="H951" s="21"/>
    </row>
    <row r="952" spans="7:8" x14ac:dyDescent="0.2">
      <c r="G952" s="14"/>
      <c r="H952" s="21"/>
    </row>
    <row r="953" spans="7:8" x14ac:dyDescent="0.2">
      <c r="G953" s="14"/>
      <c r="H953" s="21"/>
    </row>
    <row r="954" spans="7:8" x14ac:dyDescent="0.2">
      <c r="G954" s="14"/>
      <c r="H954" s="21"/>
    </row>
    <row r="955" spans="7:8" x14ac:dyDescent="0.2">
      <c r="G955" s="14"/>
      <c r="H955" s="21"/>
    </row>
    <row r="956" spans="7:8" x14ac:dyDescent="0.2">
      <c r="G956" s="14"/>
      <c r="H956" s="21"/>
    </row>
    <row r="957" spans="7:8" x14ac:dyDescent="0.2">
      <c r="G957" s="14"/>
      <c r="H957" s="21"/>
    </row>
    <row r="958" spans="7:8" x14ac:dyDescent="0.2">
      <c r="G958" s="14"/>
      <c r="H958" s="21"/>
    </row>
    <row r="959" spans="7:8" x14ac:dyDescent="0.2">
      <c r="G959" s="14"/>
      <c r="H959" s="21"/>
    </row>
    <row r="960" spans="7:8" x14ac:dyDescent="0.2">
      <c r="G960" s="14"/>
      <c r="H960" s="21"/>
    </row>
    <row r="961" spans="7:8" x14ac:dyDescent="0.2">
      <c r="G961" s="14"/>
      <c r="H961" s="21"/>
    </row>
    <row r="962" spans="7:8" x14ac:dyDescent="0.2">
      <c r="G962" s="14"/>
      <c r="H962" s="21"/>
    </row>
    <row r="963" spans="7:8" x14ac:dyDescent="0.2">
      <c r="G963" s="14"/>
      <c r="H963" s="21"/>
    </row>
    <row r="964" spans="7:8" x14ac:dyDescent="0.2">
      <c r="G964" s="14"/>
      <c r="H964" s="21"/>
    </row>
    <row r="965" spans="7:8" x14ac:dyDescent="0.2">
      <c r="G965" s="14"/>
      <c r="H965" s="21"/>
    </row>
    <row r="966" spans="7:8" x14ac:dyDescent="0.2">
      <c r="G966" s="14"/>
      <c r="H966" s="21"/>
    </row>
    <row r="967" spans="7:8" x14ac:dyDescent="0.2">
      <c r="G967" s="14"/>
      <c r="H967" s="21"/>
    </row>
    <row r="968" spans="7:8" x14ac:dyDescent="0.2">
      <c r="G968" s="14"/>
      <c r="H968" s="21"/>
    </row>
    <row r="969" spans="7:8" x14ac:dyDescent="0.2">
      <c r="G969" s="14"/>
      <c r="H969" s="21"/>
    </row>
    <row r="970" spans="7:8" x14ac:dyDescent="0.2">
      <c r="G970" s="14"/>
      <c r="H970" s="21"/>
    </row>
    <row r="971" spans="7:8" x14ac:dyDescent="0.2">
      <c r="G971" s="14"/>
      <c r="H971" s="21"/>
    </row>
    <row r="972" spans="7:8" x14ac:dyDescent="0.2">
      <c r="G972" s="14"/>
      <c r="H972" s="21"/>
    </row>
    <row r="973" spans="7:8" x14ac:dyDescent="0.2">
      <c r="G973" s="14"/>
      <c r="H973" s="21"/>
    </row>
    <row r="974" spans="7:8" x14ac:dyDescent="0.2">
      <c r="G974" s="14"/>
      <c r="H974" s="21"/>
    </row>
    <row r="975" spans="7:8" x14ac:dyDescent="0.2">
      <c r="G975" s="14"/>
      <c r="H975" s="21"/>
    </row>
    <row r="976" spans="7:8" x14ac:dyDescent="0.2">
      <c r="G976" s="14"/>
      <c r="H976" s="21"/>
    </row>
    <row r="977" spans="7:8" x14ac:dyDescent="0.2">
      <c r="G977" s="14"/>
      <c r="H977" s="21"/>
    </row>
    <row r="978" spans="7:8" x14ac:dyDescent="0.2">
      <c r="G978" s="14"/>
      <c r="H978" s="21"/>
    </row>
    <row r="979" spans="7:8" x14ac:dyDescent="0.2">
      <c r="G979" s="14"/>
      <c r="H979" s="21"/>
    </row>
    <row r="980" spans="7:8" x14ac:dyDescent="0.2">
      <c r="G980" s="14"/>
      <c r="H980" s="21"/>
    </row>
    <row r="981" spans="7:8" x14ac:dyDescent="0.2">
      <c r="G981" s="14"/>
      <c r="H981" s="21"/>
    </row>
    <row r="982" spans="7:8" x14ac:dyDescent="0.2">
      <c r="G982" s="14"/>
      <c r="H982" s="21"/>
    </row>
    <row r="983" spans="7:8" x14ac:dyDescent="0.2">
      <c r="G983" s="14"/>
      <c r="H983" s="21"/>
    </row>
    <row r="984" spans="7:8" x14ac:dyDescent="0.2">
      <c r="G984" s="14"/>
      <c r="H984" s="21"/>
    </row>
    <row r="985" spans="7:8" x14ac:dyDescent="0.2">
      <c r="G985" s="14"/>
      <c r="H985" s="21"/>
    </row>
    <row r="986" spans="7:8" x14ac:dyDescent="0.2">
      <c r="G986" s="14"/>
      <c r="H986" s="21"/>
    </row>
    <row r="987" spans="7:8" x14ac:dyDescent="0.2">
      <c r="G987" s="14"/>
      <c r="H987" s="21"/>
    </row>
    <row r="988" spans="7:8" x14ac:dyDescent="0.2">
      <c r="G988" s="14"/>
      <c r="H988" s="21"/>
    </row>
    <row r="989" spans="7:8" x14ac:dyDescent="0.2">
      <c r="G989" s="14"/>
      <c r="H989" s="21"/>
    </row>
    <row r="990" spans="7:8" x14ac:dyDescent="0.2">
      <c r="G990" s="14"/>
      <c r="H990" s="21"/>
    </row>
    <row r="991" spans="7:8" x14ac:dyDescent="0.2">
      <c r="G991" s="14"/>
      <c r="H991" s="21"/>
    </row>
    <row r="992" spans="7:8" x14ac:dyDescent="0.2">
      <c r="G992" s="14"/>
      <c r="H992" s="21"/>
    </row>
    <row r="993" spans="7:8" x14ac:dyDescent="0.2">
      <c r="G993" s="14"/>
      <c r="H993" s="21"/>
    </row>
    <row r="994" spans="7:8" x14ac:dyDescent="0.2">
      <c r="G994" s="14"/>
      <c r="H994" s="21"/>
    </row>
    <row r="995" spans="7:8" x14ac:dyDescent="0.2">
      <c r="G995" s="14"/>
      <c r="H995" s="21"/>
    </row>
    <row r="996" spans="7:8" x14ac:dyDescent="0.2">
      <c r="G996" s="14"/>
      <c r="H996" s="21"/>
    </row>
    <row r="997" spans="7:8" x14ac:dyDescent="0.2">
      <c r="G997" s="14"/>
      <c r="H997" s="21"/>
    </row>
    <row r="998" spans="7:8" x14ac:dyDescent="0.2">
      <c r="G998" s="14"/>
      <c r="H998" s="21"/>
    </row>
    <row r="999" spans="7:8" x14ac:dyDescent="0.2">
      <c r="G999" s="14"/>
      <c r="H999" s="21"/>
    </row>
    <row r="1000" spans="7:8" x14ac:dyDescent="0.2">
      <c r="G1000" s="14"/>
      <c r="H1000" s="21"/>
    </row>
    <row r="1001" spans="7:8" x14ac:dyDescent="0.2">
      <c r="G1001" s="14"/>
      <c r="H1001" s="21"/>
    </row>
    <row r="1002" spans="7:8" x14ac:dyDescent="0.2">
      <c r="G1002" s="14"/>
      <c r="H1002" s="21"/>
    </row>
    <row r="1003" spans="7:8" x14ac:dyDescent="0.2">
      <c r="G1003" s="14"/>
      <c r="H1003" s="21"/>
    </row>
    <row r="1004" spans="7:8" x14ac:dyDescent="0.2">
      <c r="G1004" s="14"/>
      <c r="H1004" s="21"/>
    </row>
    <row r="1005" spans="7:8" x14ac:dyDescent="0.2">
      <c r="G1005" s="14"/>
      <c r="H1005" s="21"/>
    </row>
    <row r="1006" spans="7:8" x14ac:dyDescent="0.2">
      <c r="G1006" s="14"/>
      <c r="H1006" s="21"/>
    </row>
    <row r="1007" spans="7:8" x14ac:dyDescent="0.2">
      <c r="G1007" s="14"/>
      <c r="H1007" s="21"/>
    </row>
    <row r="1008" spans="7:8" x14ac:dyDescent="0.2">
      <c r="G1008" s="14"/>
      <c r="H1008" s="21"/>
    </row>
    <row r="1009" spans="7:8" x14ac:dyDescent="0.2">
      <c r="G1009" s="14"/>
      <c r="H1009" s="21"/>
    </row>
    <row r="1010" spans="7:8" x14ac:dyDescent="0.2">
      <c r="G1010" s="14"/>
      <c r="H1010" s="21"/>
    </row>
    <row r="1011" spans="7:8" x14ac:dyDescent="0.2">
      <c r="G1011" s="14"/>
      <c r="H1011" s="21"/>
    </row>
    <row r="1012" spans="7:8" x14ac:dyDescent="0.2">
      <c r="G1012" s="14"/>
      <c r="H1012" s="21"/>
    </row>
    <row r="1013" spans="7:8" x14ac:dyDescent="0.2">
      <c r="G1013" s="14"/>
      <c r="H1013" s="21"/>
    </row>
    <row r="1014" spans="7:8" x14ac:dyDescent="0.2">
      <c r="G1014" s="14"/>
      <c r="H1014" s="21"/>
    </row>
    <row r="1015" spans="7:8" x14ac:dyDescent="0.2">
      <c r="G1015" s="14"/>
      <c r="H1015" s="21"/>
    </row>
    <row r="1016" spans="7:8" x14ac:dyDescent="0.2">
      <c r="G1016" s="14"/>
      <c r="H1016" s="21"/>
    </row>
    <row r="1017" spans="7:8" x14ac:dyDescent="0.2">
      <c r="G1017" s="14"/>
      <c r="H1017" s="21"/>
    </row>
    <row r="1018" spans="7:8" x14ac:dyDescent="0.2">
      <c r="G1018" s="14"/>
      <c r="H1018" s="21"/>
    </row>
    <row r="1019" spans="7:8" x14ac:dyDescent="0.2">
      <c r="G1019" s="14"/>
      <c r="H1019" s="21"/>
    </row>
    <row r="1020" spans="7:8" x14ac:dyDescent="0.2">
      <c r="G1020" s="14"/>
      <c r="H1020" s="21"/>
    </row>
    <row r="1021" spans="7:8" x14ac:dyDescent="0.2">
      <c r="G1021" s="14"/>
      <c r="H1021" s="21"/>
    </row>
    <row r="1022" spans="7:8" x14ac:dyDescent="0.2">
      <c r="G1022" s="14"/>
      <c r="H1022" s="21"/>
    </row>
    <row r="1023" spans="7:8" x14ac:dyDescent="0.2">
      <c r="G1023" s="14"/>
      <c r="H1023" s="21"/>
    </row>
    <row r="1024" spans="7:8" x14ac:dyDescent="0.2">
      <c r="G1024" s="14"/>
      <c r="H1024" s="21"/>
    </row>
    <row r="1025" spans="7:8" x14ac:dyDescent="0.2">
      <c r="G1025" s="14"/>
      <c r="H1025" s="21"/>
    </row>
    <row r="1026" spans="7:8" x14ac:dyDescent="0.2">
      <c r="G1026" s="14"/>
      <c r="H1026" s="21"/>
    </row>
    <row r="1027" spans="7:8" x14ac:dyDescent="0.2">
      <c r="G1027" s="14"/>
      <c r="H1027" s="21"/>
    </row>
    <row r="1028" spans="7:8" x14ac:dyDescent="0.2">
      <c r="G1028" s="14"/>
      <c r="H1028" s="21"/>
    </row>
    <row r="1029" spans="7:8" x14ac:dyDescent="0.2">
      <c r="G1029" s="14"/>
      <c r="H1029" s="21"/>
    </row>
    <row r="1030" spans="7:8" x14ac:dyDescent="0.2">
      <c r="G1030" s="14"/>
      <c r="H1030" s="21"/>
    </row>
    <row r="1031" spans="7:8" x14ac:dyDescent="0.2">
      <c r="G1031" s="14"/>
      <c r="H1031" s="21"/>
    </row>
    <row r="1032" spans="7:8" x14ac:dyDescent="0.2">
      <c r="G1032" s="14"/>
      <c r="H1032" s="21"/>
    </row>
    <row r="1033" spans="7:8" x14ac:dyDescent="0.2">
      <c r="G1033" s="14"/>
      <c r="H1033" s="21"/>
    </row>
    <row r="1034" spans="7:8" x14ac:dyDescent="0.2">
      <c r="G1034" s="14"/>
      <c r="H1034" s="21"/>
    </row>
    <row r="1035" spans="7:8" x14ac:dyDescent="0.2">
      <c r="G1035" s="14"/>
      <c r="H1035" s="21"/>
    </row>
    <row r="1036" spans="7:8" x14ac:dyDescent="0.2">
      <c r="G1036" s="14"/>
      <c r="H1036" s="21"/>
    </row>
    <row r="1037" spans="7:8" x14ac:dyDescent="0.2">
      <c r="G1037" s="14"/>
      <c r="H1037" s="21"/>
    </row>
    <row r="1038" spans="7:8" x14ac:dyDescent="0.2">
      <c r="G1038" s="14"/>
      <c r="H1038" s="21"/>
    </row>
    <row r="1039" spans="7:8" x14ac:dyDescent="0.2">
      <c r="G1039" s="14"/>
      <c r="H1039" s="21"/>
    </row>
    <row r="1040" spans="7:8" x14ac:dyDescent="0.2">
      <c r="G1040" s="14"/>
      <c r="H1040" s="21"/>
    </row>
    <row r="1041" spans="7:8" x14ac:dyDescent="0.2">
      <c r="G1041" s="14"/>
      <c r="H1041" s="21"/>
    </row>
    <row r="1042" spans="7:8" x14ac:dyDescent="0.2">
      <c r="G1042" s="14"/>
      <c r="H1042" s="21"/>
    </row>
    <row r="1043" spans="7:8" x14ac:dyDescent="0.2">
      <c r="G1043" s="14"/>
      <c r="H1043" s="21"/>
    </row>
    <row r="1044" spans="7:8" x14ac:dyDescent="0.2">
      <c r="G1044" s="14"/>
      <c r="H1044" s="21"/>
    </row>
    <row r="1045" spans="7:8" x14ac:dyDescent="0.2">
      <c r="G1045" s="14"/>
      <c r="H1045" s="21"/>
    </row>
    <row r="1046" spans="7:8" x14ac:dyDescent="0.2">
      <c r="G1046" s="14"/>
      <c r="H1046" s="21"/>
    </row>
    <row r="1047" spans="7:8" x14ac:dyDescent="0.2">
      <c r="G1047" s="14"/>
      <c r="H1047" s="21"/>
    </row>
    <row r="1048" spans="7:8" x14ac:dyDescent="0.2">
      <c r="G1048" s="14"/>
      <c r="H1048" s="21"/>
    </row>
    <row r="1049" spans="7:8" x14ac:dyDescent="0.2">
      <c r="G1049" s="14"/>
      <c r="H1049" s="21"/>
    </row>
    <row r="1050" spans="7:8" x14ac:dyDescent="0.2">
      <c r="G1050" s="14"/>
      <c r="H1050" s="21"/>
    </row>
    <row r="1051" spans="7:8" x14ac:dyDescent="0.2">
      <c r="G1051" s="14"/>
      <c r="H1051" s="21"/>
    </row>
    <row r="1052" spans="7:8" x14ac:dyDescent="0.2">
      <c r="G1052" s="14"/>
      <c r="H1052" s="21"/>
    </row>
    <row r="1053" spans="7:8" x14ac:dyDescent="0.2">
      <c r="G1053" s="14"/>
      <c r="H1053" s="21"/>
    </row>
    <row r="1054" spans="7:8" x14ac:dyDescent="0.2">
      <c r="G1054" s="14"/>
      <c r="H1054" s="21"/>
    </row>
    <row r="1055" spans="7:8" x14ac:dyDescent="0.2">
      <c r="G1055" s="14"/>
      <c r="H1055" s="21"/>
    </row>
    <row r="1056" spans="7:8" x14ac:dyDescent="0.2">
      <c r="G1056" s="14"/>
      <c r="H1056" s="21"/>
    </row>
    <row r="1057" spans="7:8" x14ac:dyDescent="0.2">
      <c r="G1057" s="14"/>
      <c r="H1057" s="21"/>
    </row>
    <row r="1058" spans="7:8" x14ac:dyDescent="0.2">
      <c r="G1058" s="14"/>
      <c r="H1058" s="21"/>
    </row>
    <row r="1059" spans="7:8" x14ac:dyDescent="0.2">
      <c r="G1059" s="14"/>
      <c r="H1059" s="21"/>
    </row>
    <row r="1060" spans="7:8" x14ac:dyDescent="0.2">
      <c r="G1060" s="14"/>
      <c r="H1060" s="21"/>
    </row>
    <row r="1061" spans="7:8" x14ac:dyDescent="0.2">
      <c r="G1061" s="14"/>
      <c r="H1061" s="21"/>
    </row>
    <row r="1062" spans="7:8" x14ac:dyDescent="0.2">
      <c r="G1062" s="14"/>
      <c r="H1062" s="21"/>
    </row>
    <row r="1063" spans="7:8" x14ac:dyDescent="0.2">
      <c r="G1063" s="14"/>
      <c r="H1063" s="21"/>
    </row>
    <row r="1064" spans="7:8" x14ac:dyDescent="0.2">
      <c r="G1064" s="14"/>
      <c r="H1064" s="21"/>
    </row>
    <row r="1065" spans="7:8" x14ac:dyDescent="0.2">
      <c r="G1065" s="14"/>
      <c r="H1065" s="21"/>
    </row>
    <row r="1066" spans="7:8" x14ac:dyDescent="0.2">
      <c r="G1066" s="14"/>
      <c r="H1066" s="21"/>
    </row>
    <row r="1067" spans="7:8" x14ac:dyDescent="0.2">
      <c r="G1067" s="14"/>
      <c r="H1067" s="21"/>
    </row>
    <row r="1068" spans="7:8" x14ac:dyDescent="0.2">
      <c r="G1068" s="14"/>
      <c r="H1068" s="21"/>
    </row>
    <row r="1069" spans="7:8" x14ac:dyDescent="0.2">
      <c r="G1069" s="14"/>
      <c r="H1069" s="21"/>
    </row>
    <row r="1070" spans="7:8" x14ac:dyDescent="0.2">
      <c r="G1070" s="14"/>
      <c r="H1070" s="21"/>
    </row>
    <row r="1071" spans="7:8" x14ac:dyDescent="0.2">
      <c r="G1071" s="14"/>
      <c r="H1071" s="21"/>
    </row>
    <row r="1072" spans="7:8" x14ac:dyDescent="0.2">
      <c r="G1072" s="14"/>
      <c r="H1072" s="21"/>
    </row>
    <row r="1073" spans="7:8" x14ac:dyDescent="0.2">
      <c r="G1073" s="14"/>
      <c r="H1073" s="21"/>
    </row>
    <row r="1074" spans="7:8" x14ac:dyDescent="0.2">
      <c r="G1074" s="14"/>
      <c r="H1074" s="21"/>
    </row>
    <row r="1075" spans="7:8" x14ac:dyDescent="0.2">
      <c r="G1075" s="14"/>
      <c r="H1075" s="21"/>
    </row>
    <row r="1076" spans="7:8" x14ac:dyDescent="0.2">
      <c r="G1076" s="14"/>
      <c r="H1076" s="21"/>
    </row>
    <row r="1077" spans="7:8" x14ac:dyDescent="0.2">
      <c r="G1077" s="14"/>
      <c r="H1077" s="21"/>
    </row>
    <row r="1078" spans="7:8" x14ac:dyDescent="0.2">
      <c r="G1078" s="14"/>
      <c r="H1078" s="21"/>
    </row>
    <row r="1079" spans="7:8" x14ac:dyDescent="0.2">
      <c r="G1079" s="14"/>
      <c r="H1079" s="21"/>
    </row>
    <row r="1080" spans="7:8" x14ac:dyDescent="0.2">
      <c r="G1080" s="14"/>
      <c r="H1080" s="21"/>
    </row>
    <row r="1081" spans="7:8" x14ac:dyDescent="0.2">
      <c r="G1081" s="14"/>
      <c r="H1081" s="21"/>
    </row>
    <row r="1082" spans="7:8" x14ac:dyDescent="0.2">
      <c r="G1082" s="14"/>
      <c r="H1082" s="21"/>
    </row>
    <row r="1083" spans="7:8" x14ac:dyDescent="0.2">
      <c r="G1083" s="14"/>
      <c r="H1083" s="21"/>
    </row>
    <row r="1084" spans="7:8" x14ac:dyDescent="0.2">
      <c r="G1084" s="14"/>
      <c r="H1084" s="21"/>
    </row>
    <row r="1085" spans="7:8" x14ac:dyDescent="0.2">
      <c r="G1085" s="14"/>
      <c r="H1085" s="21"/>
    </row>
    <row r="1086" spans="7:8" x14ac:dyDescent="0.2">
      <c r="G1086" s="14"/>
      <c r="H1086" s="21"/>
    </row>
    <row r="1087" spans="7:8" x14ac:dyDescent="0.2">
      <c r="G1087" s="14"/>
      <c r="H1087" s="21"/>
    </row>
    <row r="1088" spans="7:8" x14ac:dyDescent="0.2">
      <c r="G1088" s="14"/>
      <c r="H1088" s="21"/>
    </row>
    <row r="1089" spans="7:8" x14ac:dyDescent="0.2">
      <c r="G1089" s="14"/>
      <c r="H1089" s="21"/>
    </row>
    <row r="1090" spans="7:8" x14ac:dyDescent="0.2">
      <c r="G1090" s="14"/>
      <c r="H1090" s="21"/>
    </row>
    <row r="1091" spans="7:8" x14ac:dyDescent="0.2">
      <c r="G1091" s="14"/>
      <c r="H1091" s="21"/>
    </row>
    <row r="1092" spans="7:8" x14ac:dyDescent="0.2">
      <c r="G1092" s="14"/>
      <c r="H1092" s="21"/>
    </row>
    <row r="1093" spans="7:8" x14ac:dyDescent="0.2">
      <c r="G1093" s="14"/>
      <c r="H1093" s="21"/>
    </row>
    <row r="1094" spans="7:8" x14ac:dyDescent="0.2">
      <c r="G1094" s="14"/>
      <c r="H1094" s="21"/>
    </row>
    <row r="1095" spans="7:8" x14ac:dyDescent="0.2">
      <c r="G1095" s="14"/>
      <c r="H1095" s="21"/>
    </row>
    <row r="1096" spans="7:8" x14ac:dyDescent="0.2">
      <c r="G1096" s="14"/>
      <c r="H1096" s="21"/>
    </row>
    <row r="1097" spans="7:8" x14ac:dyDescent="0.2">
      <c r="G1097" s="14"/>
      <c r="H1097" s="21"/>
    </row>
    <row r="1098" spans="7:8" x14ac:dyDescent="0.2">
      <c r="G1098" s="14"/>
      <c r="H1098" s="21"/>
    </row>
    <row r="1099" spans="7:8" x14ac:dyDescent="0.2">
      <c r="G1099" s="14"/>
      <c r="H1099" s="21"/>
    </row>
    <row r="1100" spans="7:8" x14ac:dyDescent="0.2">
      <c r="G1100" s="14"/>
      <c r="H1100" s="21"/>
    </row>
    <row r="1101" spans="7:8" x14ac:dyDescent="0.2">
      <c r="G1101" s="14"/>
      <c r="H1101" s="21"/>
    </row>
    <row r="1102" spans="7:8" x14ac:dyDescent="0.2">
      <c r="G1102" s="14"/>
      <c r="H1102" s="21"/>
    </row>
    <row r="1103" spans="7:8" x14ac:dyDescent="0.2">
      <c r="G1103" s="14"/>
      <c r="H1103" s="21"/>
    </row>
    <row r="1104" spans="7:8" x14ac:dyDescent="0.2">
      <c r="G1104" s="14"/>
      <c r="H1104" s="21"/>
    </row>
    <row r="1105" spans="7:8" x14ac:dyDescent="0.2">
      <c r="G1105" s="14"/>
      <c r="H1105" s="21"/>
    </row>
    <row r="1106" spans="7:8" x14ac:dyDescent="0.2">
      <c r="G1106" s="14"/>
      <c r="H1106" s="21"/>
    </row>
    <row r="1107" spans="7:8" x14ac:dyDescent="0.2">
      <c r="G1107" s="14"/>
      <c r="H1107" s="21"/>
    </row>
    <row r="1108" spans="7:8" x14ac:dyDescent="0.2">
      <c r="G1108" s="14"/>
      <c r="H1108" s="21"/>
    </row>
    <row r="1109" spans="7:8" x14ac:dyDescent="0.2">
      <c r="G1109" s="14"/>
      <c r="H1109" s="21"/>
    </row>
    <row r="1110" spans="7:8" x14ac:dyDescent="0.2">
      <c r="G1110" s="14"/>
      <c r="H1110" s="21"/>
    </row>
    <row r="1111" spans="7:8" x14ac:dyDescent="0.2">
      <c r="G1111" s="14"/>
      <c r="H1111" s="21"/>
    </row>
    <row r="1112" spans="7:8" x14ac:dyDescent="0.2">
      <c r="G1112" s="14"/>
      <c r="H1112" s="21"/>
    </row>
    <row r="1113" spans="7:8" x14ac:dyDescent="0.2">
      <c r="G1113" s="14"/>
      <c r="H1113" s="21"/>
    </row>
    <row r="1114" spans="7:8" x14ac:dyDescent="0.2">
      <c r="G1114" s="14"/>
      <c r="H1114" s="21"/>
    </row>
    <row r="1115" spans="7:8" x14ac:dyDescent="0.2">
      <c r="G1115" s="14"/>
      <c r="H1115" s="21"/>
    </row>
    <row r="1116" spans="7:8" x14ac:dyDescent="0.2">
      <c r="G1116" s="14"/>
      <c r="H1116" s="21"/>
    </row>
    <row r="1117" spans="7:8" x14ac:dyDescent="0.2">
      <c r="G1117" s="14"/>
      <c r="H1117" s="21"/>
    </row>
    <row r="1118" spans="7:8" x14ac:dyDescent="0.2">
      <c r="G1118" s="14"/>
      <c r="H1118" s="21"/>
    </row>
    <row r="1119" spans="7:8" x14ac:dyDescent="0.2">
      <c r="G1119" s="14"/>
      <c r="H1119" s="21"/>
    </row>
    <row r="1120" spans="7:8" x14ac:dyDescent="0.2">
      <c r="G1120" s="14"/>
      <c r="H1120" s="21"/>
    </row>
    <row r="1121" spans="7:8" x14ac:dyDescent="0.2">
      <c r="G1121" s="14"/>
      <c r="H1121" s="21"/>
    </row>
    <row r="1122" spans="7:8" x14ac:dyDescent="0.2">
      <c r="G1122" s="14"/>
      <c r="H1122" s="21"/>
    </row>
    <row r="1123" spans="7:8" x14ac:dyDescent="0.2">
      <c r="G1123" s="14"/>
      <c r="H1123" s="21"/>
    </row>
    <row r="1124" spans="7:8" x14ac:dyDescent="0.2">
      <c r="G1124" s="14"/>
      <c r="H1124" s="21"/>
    </row>
    <row r="1125" spans="7:8" x14ac:dyDescent="0.2">
      <c r="G1125" s="14"/>
      <c r="H1125" s="21"/>
    </row>
    <row r="1126" spans="7:8" x14ac:dyDescent="0.2">
      <c r="G1126" s="14"/>
      <c r="H1126" s="21"/>
    </row>
    <row r="1127" spans="7:8" x14ac:dyDescent="0.2">
      <c r="G1127" s="14"/>
      <c r="H1127" s="21"/>
    </row>
    <row r="1128" spans="7:8" x14ac:dyDescent="0.2">
      <c r="G1128" s="14"/>
      <c r="H1128" s="21"/>
    </row>
    <row r="1129" spans="7:8" x14ac:dyDescent="0.2">
      <c r="G1129" s="14"/>
      <c r="H1129" s="21"/>
    </row>
    <row r="1130" spans="7:8" x14ac:dyDescent="0.2">
      <c r="G1130" s="14"/>
      <c r="H1130" s="21"/>
    </row>
    <row r="1131" spans="7:8" x14ac:dyDescent="0.2">
      <c r="G1131" s="14"/>
      <c r="H1131" s="21"/>
    </row>
    <row r="1132" spans="7:8" x14ac:dyDescent="0.2">
      <c r="G1132" s="14"/>
      <c r="H1132" s="21"/>
    </row>
    <row r="1133" spans="7:8" x14ac:dyDescent="0.2">
      <c r="G1133" s="14"/>
      <c r="H1133" s="21"/>
    </row>
    <row r="1134" spans="7:8" x14ac:dyDescent="0.2">
      <c r="G1134" s="14"/>
      <c r="H1134" s="21"/>
    </row>
    <row r="1135" spans="7:8" x14ac:dyDescent="0.2">
      <c r="G1135" s="14"/>
      <c r="H1135" s="21"/>
    </row>
    <row r="1136" spans="7:8" x14ac:dyDescent="0.2">
      <c r="G1136" s="14"/>
      <c r="H1136" s="21"/>
    </row>
    <row r="1137" spans="7:8" x14ac:dyDescent="0.2">
      <c r="G1137" s="14"/>
      <c r="H1137" s="21"/>
    </row>
    <row r="1138" spans="7:8" x14ac:dyDescent="0.2">
      <c r="G1138" s="14"/>
      <c r="H1138" s="21"/>
    </row>
    <row r="1139" spans="7:8" x14ac:dyDescent="0.2">
      <c r="G1139" s="14"/>
      <c r="H1139" s="21"/>
    </row>
    <row r="1140" spans="7:8" x14ac:dyDescent="0.2">
      <c r="G1140" s="14"/>
      <c r="H1140" s="21"/>
    </row>
    <row r="1141" spans="7:8" x14ac:dyDescent="0.2">
      <c r="G1141" s="14"/>
      <c r="H1141" s="21"/>
    </row>
    <row r="1142" spans="7:8" x14ac:dyDescent="0.2">
      <c r="G1142" s="14"/>
      <c r="H1142" s="21"/>
    </row>
    <row r="1143" spans="7:8" x14ac:dyDescent="0.2">
      <c r="G1143" s="14"/>
      <c r="H1143" s="21"/>
    </row>
    <row r="1144" spans="7:8" x14ac:dyDescent="0.2">
      <c r="G1144" s="14"/>
      <c r="H1144" s="21"/>
    </row>
    <row r="1145" spans="7:8" x14ac:dyDescent="0.2">
      <c r="G1145" s="14"/>
      <c r="H1145" s="21"/>
    </row>
    <row r="1146" spans="7:8" x14ac:dyDescent="0.2">
      <c r="G1146" s="14"/>
      <c r="H1146" s="21"/>
    </row>
    <row r="1147" spans="7:8" x14ac:dyDescent="0.2">
      <c r="G1147" s="14"/>
      <c r="H1147" s="21"/>
    </row>
    <row r="1148" spans="7:8" x14ac:dyDescent="0.2">
      <c r="G1148" s="14"/>
      <c r="H1148" s="21"/>
    </row>
    <row r="1149" spans="7:8" x14ac:dyDescent="0.2">
      <c r="G1149" s="14"/>
      <c r="H1149" s="21"/>
    </row>
    <row r="1150" spans="7:8" x14ac:dyDescent="0.2">
      <c r="G1150" s="14"/>
      <c r="H1150" s="21"/>
    </row>
    <row r="1151" spans="7:8" x14ac:dyDescent="0.2">
      <c r="G1151" s="14"/>
      <c r="H1151" s="21"/>
    </row>
    <row r="1152" spans="7:8" x14ac:dyDescent="0.2">
      <c r="G1152" s="14"/>
      <c r="H1152" s="21"/>
    </row>
    <row r="1153" spans="7:8" x14ac:dyDescent="0.2">
      <c r="G1153" s="14"/>
      <c r="H1153" s="21"/>
    </row>
    <row r="1154" spans="7:8" x14ac:dyDescent="0.2">
      <c r="G1154" s="14"/>
      <c r="H1154" s="21"/>
    </row>
    <row r="1155" spans="7:8" x14ac:dyDescent="0.2">
      <c r="G1155" s="14"/>
      <c r="H1155" s="21"/>
    </row>
    <row r="1156" spans="7:8" x14ac:dyDescent="0.2">
      <c r="G1156" s="14"/>
      <c r="H1156" s="21"/>
    </row>
    <row r="1157" spans="7:8" x14ac:dyDescent="0.2">
      <c r="G1157" s="14"/>
      <c r="H1157" s="21"/>
    </row>
    <row r="1158" spans="7:8" x14ac:dyDescent="0.2">
      <c r="G1158" s="14"/>
      <c r="H1158" s="21"/>
    </row>
    <row r="1159" spans="7:8" x14ac:dyDescent="0.2">
      <c r="G1159" s="14"/>
      <c r="H1159" s="21"/>
    </row>
    <row r="1160" spans="7:8" x14ac:dyDescent="0.2">
      <c r="G1160" s="14"/>
      <c r="H1160" s="21"/>
    </row>
    <row r="1161" spans="7:8" x14ac:dyDescent="0.2">
      <c r="G1161" s="14"/>
      <c r="H1161" s="21"/>
    </row>
    <row r="1162" spans="7:8" x14ac:dyDescent="0.2">
      <c r="G1162" s="14"/>
      <c r="H1162" s="21"/>
    </row>
    <row r="1163" spans="7:8" x14ac:dyDescent="0.2">
      <c r="G1163" s="14"/>
      <c r="H1163" s="21"/>
    </row>
    <row r="1164" spans="7:8" x14ac:dyDescent="0.2">
      <c r="G1164" s="14"/>
      <c r="H1164" s="21"/>
    </row>
    <row r="1165" spans="7:8" x14ac:dyDescent="0.2">
      <c r="G1165" s="14"/>
      <c r="H1165" s="21"/>
    </row>
    <row r="1166" spans="7:8" x14ac:dyDescent="0.2">
      <c r="G1166" s="14"/>
      <c r="H1166" s="21"/>
    </row>
    <row r="1167" spans="7:8" x14ac:dyDescent="0.2">
      <c r="G1167" s="14"/>
      <c r="H1167" s="21"/>
    </row>
    <row r="1168" spans="7:8" x14ac:dyDescent="0.2">
      <c r="G1168" s="14"/>
      <c r="H1168" s="21"/>
    </row>
    <row r="1169" spans="7:8" x14ac:dyDescent="0.2">
      <c r="G1169" s="14"/>
      <c r="H1169" s="21"/>
    </row>
    <row r="1170" spans="7:8" x14ac:dyDescent="0.2">
      <c r="G1170" s="14"/>
      <c r="H1170" s="21"/>
    </row>
    <row r="1171" spans="7:8" x14ac:dyDescent="0.2">
      <c r="G1171" s="14"/>
      <c r="H1171" s="21"/>
    </row>
    <row r="1172" spans="7:8" x14ac:dyDescent="0.2">
      <c r="G1172" s="14"/>
      <c r="H1172" s="21"/>
    </row>
    <row r="1173" spans="7:8" x14ac:dyDescent="0.2">
      <c r="G1173" s="14"/>
      <c r="H1173" s="21"/>
    </row>
    <row r="1174" spans="7:8" x14ac:dyDescent="0.2">
      <c r="G1174" s="14"/>
      <c r="H1174" s="21"/>
    </row>
    <row r="1175" spans="7:8" x14ac:dyDescent="0.2">
      <c r="G1175" s="14"/>
      <c r="H1175" s="21"/>
    </row>
    <row r="1176" spans="7:8" x14ac:dyDescent="0.2">
      <c r="G1176" s="14"/>
      <c r="H1176" s="21"/>
    </row>
    <row r="1177" spans="7:8" x14ac:dyDescent="0.2">
      <c r="G1177" s="14"/>
      <c r="H1177" s="21"/>
    </row>
    <row r="1178" spans="7:8" x14ac:dyDescent="0.2">
      <c r="G1178" s="14"/>
      <c r="H1178" s="21"/>
    </row>
    <row r="1179" spans="7:8" x14ac:dyDescent="0.2">
      <c r="G1179" s="14"/>
      <c r="H1179" s="21"/>
    </row>
    <row r="1180" spans="7:8" x14ac:dyDescent="0.2">
      <c r="G1180" s="14"/>
      <c r="H1180" s="21"/>
    </row>
    <row r="1181" spans="7:8" x14ac:dyDescent="0.2">
      <c r="G1181" s="14"/>
      <c r="H1181" s="21"/>
    </row>
    <row r="1182" spans="7:8" x14ac:dyDescent="0.2">
      <c r="G1182" s="14"/>
      <c r="H1182" s="21"/>
    </row>
    <row r="1183" spans="7:8" x14ac:dyDescent="0.2">
      <c r="G1183" s="14"/>
      <c r="H1183" s="21"/>
    </row>
    <row r="1184" spans="7:8" x14ac:dyDescent="0.2">
      <c r="G1184" s="14"/>
      <c r="H1184" s="21"/>
    </row>
    <row r="1185" spans="7:8" x14ac:dyDescent="0.2">
      <c r="G1185" s="14"/>
      <c r="H1185" s="21"/>
    </row>
    <row r="1186" spans="7:8" x14ac:dyDescent="0.2">
      <c r="G1186" s="14"/>
      <c r="H1186" s="21"/>
    </row>
    <row r="1187" spans="7:8" x14ac:dyDescent="0.2">
      <c r="G1187" s="14"/>
      <c r="H1187" s="21"/>
    </row>
    <row r="1188" spans="7:8" x14ac:dyDescent="0.2">
      <c r="G1188" s="14"/>
      <c r="H1188" s="21"/>
    </row>
    <row r="1189" spans="7:8" x14ac:dyDescent="0.2">
      <c r="G1189" s="14"/>
      <c r="H1189" s="21"/>
    </row>
    <row r="1190" spans="7:8" x14ac:dyDescent="0.2">
      <c r="G1190" s="14"/>
      <c r="H1190" s="21"/>
    </row>
    <row r="1191" spans="7:8" x14ac:dyDescent="0.2">
      <c r="G1191" s="14"/>
      <c r="H1191" s="21"/>
    </row>
    <row r="1192" spans="7:8" x14ac:dyDescent="0.2">
      <c r="G1192" s="14"/>
      <c r="H1192" s="21"/>
    </row>
    <row r="1193" spans="7:8" x14ac:dyDescent="0.2">
      <c r="G1193" s="14"/>
      <c r="H1193" s="21"/>
    </row>
    <row r="1194" spans="7:8" x14ac:dyDescent="0.2">
      <c r="G1194" s="14"/>
      <c r="H1194" s="21"/>
    </row>
    <row r="1195" spans="7:8" x14ac:dyDescent="0.2">
      <c r="G1195" s="14"/>
      <c r="H1195" s="21"/>
    </row>
    <row r="1196" spans="7:8" x14ac:dyDescent="0.2">
      <c r="G1196" s="14"/>
      <c r="H1196" s="21"/>
    </row>
    <row r="1197" spans="7:8" x14ac:dyDescent="0.2">
      <c r="G1197" s="14"/>
      <c r="H1197" s="21"/>
    </row>
    <row r="1198" spans="7:8" x14ac:dyDescent="0.2">
      <c r="G1198" s="14"/>
      <c r="H1198" s="21"/>
    </row>
    <row r="1199" spans="7:8" x14ac:dyDescent="0.2">
      <c r="G1199" s="14"/>
      <c r="H1199" s="21"/>
    </row>
    <row r="1200" spans="7:8" x14ac:dyDescent="0.2">
      <c r="G1200" s="14"/>
      <c r="H1200" s="21"/>
    </row>
    <row r="1201" spans="7:8" x14ac:dyDescent="0.2">
      <c r="G1201" s="14"/>
      <c r="H1201" s="21"/>
    </row>
    <row r="1202" spans="7:8" x14ac:dyDescent="0.2">
      <c r="G1202" s="14"/>
      <c r="H1202" s="21"/>
    </row>
    <row r="1203" spans="7:8" x14ac:dyDescent="0.2">
      <c r="G1203" s="14"/>
      <c r="H1203" s="21"/>
    </row>
    <row r="1204" spans="7:8" x14ac:dyDescent="0.2">
      <c r="G1204" s="14"/>
      <c r="H1204" s="21"/>
    </row>
    <row r="1205" spans="7:8" x14ac:dyDescent="0.2">
      <c r="G1205" s="14"/>
      <c r="H1205" s="21"/>
    </row>
    <row r="1206" spans="7:8" x14ac:dyDescent="0.2">
      <c r="G1206" s="14"/>
      <c r="H1206" s="21"/>
    </row>
    <row r="1207" spans="7:8" x14ac:dyDescent="0.2">
      <c r="G1207" s="14"/>
      <c r="H1207" s="21"/>
    </row>
    <row r="1208" spans="7:8" x14ac:dyDescent="0.2">
      <c r="G1208" s="14"/>
      <c r="H1208" s="21"/>
    </row>
    <row r="1209" spans="7:8" x14ac:dyDescent="0.2">
      <c r="G1209" s="14"/>
      <c r="H1209" s="21"/>
    </row>
    <row r="1210" spans="7:8" x14ac:dyDescent="0.2">
      <c r="G1210" s="14"/>
      <c r="H1210" s="21"/>
    </row>
    <row r="1211" spans="7:8" x14ac:dyDescent="0.2">
      <c r="G1211" s="14"/>
      <c r="H1211" s="21"/>
    </row>
    <row r="1212" spans="7:8" x14ac:dyDescent="0.2">
      <c r="G1212" s="14"/>
      <c r="H1212" s="21"/>
    </row>
    <row r="1213" spans="7:8" x14ac:dyDescent="0.2">
      <c r="G1213" s="14"/>
      <c r="H1213" s="21"/>
    </row>
    <row r="1214" spans="7:8" x14ac:dyDescent="0.2">
      <c r="G1214" s="14"/>
      <c r="H1214" s="21"/>
    </row>
    <row r="1215" spans="7:8" x14ac:dyDescent="0.2">
      <c r="G1215" s="14"/>
      <c r="H1215" s="21"/>
    </row>
    <row r="1216" spans="7:8" x14ac:dyDescent="0.2">
      <c r="G1216" s="14"/>
      <c r="H1216" s="21"/>
    </row>
    <row r="1217" spans="7:8" x14ac:dyDescent="0.2">
      <c r="G1217" s="14"/>
      <c r="H1217" s="21"/>
    </row>
    <row r="1218" spans="7:8" x14ac:dyDescent="0.2">
      <c r="G1218" s="14"/>
      <c r="H1218" s="21"/>
    </row>
    <row r="1219" spans="7:8" x14ac:dyDescent="0.2">
      <c r="G1219" s="14"/>
      <c r="H1219" s="21"/>
    </row>
    <row r="1220" spans="7:8" x14ac:dyDescent="0.2">
      <c r="G1220" s="14"/>
      <c r="H1220" s="21"/>
    </row>
    <row r="1221" spans="7:8" x14ac:dyDescent="0.2">
      <c r="G1221" s="14"/>
      <c r="H1221" s="21"/>
    </row>
    <row r="1222" spans="7:8" x14ac:dyDescent="0.2">
      <c r="G1222" s="14"/>
      <c r="H1222" s="21"/>
    </row>
    <row r="1223" spans="7:8" x14ac:dyDescent="0.2">
      <c r="G1223" s="14"/>
      <c r="H1223" s="21"/>
    </row>
    <row r="1224" spans="7:8" x14ac:dyDescent="0.2">
      <c r="G1224" s="14"/>
      <c r="H1224" s="21"/>
    </row>
    <row r="1225" spans="7:8" x14ac:dyDescent="0.2">
      <c r="G1225" s="14"/>
      <c r="H1225" s="21"/>
    </row>
    <row r="1226" spans="7:8" x14ac:dyDescent="0.2">
      <c r="G1226" s="14"/>
      <c r="H1226" s="21"/>
    </row>
    <row r="1227" spans="7:8" x14ac:dyDescent="0.2">
      <c r="G1227" s="14"/>
      <c r="H1227" s="21"/>
    </row>
    <row r="1228" spans="7:8" x14ac:dyDescent="0.2">
      <c r="G1228" s="14"/>
      <c r="H1228" s="21"/>
    </row>
    <row r="1229" spans="7:8" x14ac:dyDescent="0.2">
      <c r="G1229" s="14"/>
      <c r="H1229" s="21"/>
    </row>
    <row r="1230" spans="7:8" x14ac:dyDescent="0.2">
      <c r="G1230" s="14"/>
      <c r="H1230" s="21"/>
    </row>
    <row r="1231" spans="7:8" x14ac:dyDescent="0.2">
      <c r="G1231" s="14"/>
      <c r="H1231" s="21"/>
    </row>
    <row r="1232" spans="7:8" x14ac:dyDescent="0.2">
      <c r="G1232" s="14"/>
      <c r="H1232" s="21"/>
    </row>
    <row r="1233" spans="7:8" x14ac:dyDescent="0.2">
      <c r="G1233" s="14"/>
      <c r="H1233" s="21"/>
    </row>
    <row r="1234" spans="7:8" x14ac:dyDescent="0.2">
      <c r="G1234" s="14"/>
      <c r="H1234" s="21"/>
    </row>
    <row r="1235" spans="7:8" x14ac:dyDescent="0.2">
      <c r="G1235" s="14"/>
      <c r="H1235" s="21"/>
    </row>
    <row r="1236" spans="7:8" x14ac:dyDescent="0.2">
      <c r="G1236" s="14"/>
      <c r="H1236" s="21"/>
    </row>
    <row r="1237" spans="7:8" x14ac:dyDescent="0.2">
      <c r="G1237" s="14"/>
      <c r="H1237" s="21"/>
    </row>
    <row r="1238" spans="7:8" x14ac:dyDescent="0.2">
      <c r="G1238" s="14"/>
      <c r="H1238" s="21"/>
    </row>
    <row r="1239" spans="7:8" x14ac:dyDescent="0.2">
      <c r="G1239" s="14"/>
      <c r="H1239" s="21"/>
    </row>
    <row r="1240" spans="7:8" x14ac:dyDescent="0.2">
      <c r="G1240" s="14"/>
      <c r="H1240" s="21"/>
    </row>
    <row r="1241" spans="7:8" x14ac:dyDescent="0.2">
      <c r="G1241" s="14"/>
      <c r="H1241" s="21"/>
    </row>
    <row r="1242" spans="7:8" x14ac:dyDescent="0.2">
      <c r="G1242" s="14"/>
      <c r="H1242" s="21"/>
    </row>
    <row r="1243" spans="7:8" x14ac:dyDescent="0.2">
      <c r="G1243" s="14"/>
      <c r="H1243" s="21"/>
    </row>
    <row r="1244" spans="7:8" x14ac:dyDescent="0.2">
      <c r="G1244" s="14"/>
      <c r="H1244" s="21"/>
    </row>
    <row r="1245" spans="7:8" x14ac:dyDescent="0.2">
      <c r="G1245" s="14"/>
      <c r="H1245" s="21"/>
    </row>
    <row r="1246" spans="7:8" x14ac:dyDescent="0.2">
      <c r="G1246" s="14"/>
      <c r="H1246" s="21"/>
    </row>
    <row r="1247" spans="7:8" x14ac:dyDescent="0.2">
      <c r="G1247" s="14"/>
      <c r="H1247" s="21"/>
    </row>
    <row r="1248" spans="7:8" x14ac:dyDescent="0.2">
      <c r="G1248" s="14"/>
      <c r="H1248" s="21"/>
    </row>
    <row r="1249" spans="7:8" x14ac:dyDescent="0.2">
      <c r="G1249" s="14"/>
      <c r="H1249" s="21"/>
    </row>
    <row r="1250" spans="7:8" x14ac:dyDescent="0.2">
      <c r="G1250" s="14"/>
      <c r="H1250" s="21"/>
    </row>
    <row r="1251" spans="7:8" x14ac:dyDescent="0.2">
      <c r="G1251" s="14"/>
      <c r="H1251" s="21"/>
    </row>
    <row r="1252" spans="7:8" x14ac:dyDescent="0.2">
      <c r="G1252" s="14"/>
      <c r="H1252" s="21"/>
    </row>
    <row r="1253" spans="7:8" x14ac:dyDescent="0.2">
      <c r="G1253" s="14"/>
      <c r="H1253" s="21"/>
    </row>
    <row r="1254" spans="7:8" x14ac:dyDescent="0.2">
      <c r="G1254" s="14"/>
      <c r="H1254" s="21"/>
    </row>
    <row r="1255" spans="7:8" x14ac:dyDescent="0.2">
      <c r="G1255" s="14"/>
      <c r="H1255" s="21"/>
    </row>
    <row r="1256" spans="7:8" x14ac:dyDescent="0.2">
      <c r="G1256" s="14"/>
      <c r="H1256" s="21"/>
    </row>
    <row r="1257" spans="7:8" x14ac:dyDescent="0.2">
      <c r="G1257" s="14"/>
      <c r="H1257" s="21"/>
    </row>
    <row r="1258" spans="7:8" x14ac:dyDescent="0.2">
      <c r="G1258" s="14"/>
      <c r="H1258" s="21"/>
    </row>
    <row r="1259" spans="7:8" x14ac:dyDescent="0.2">
      <c r="G1259" s="14"/>
      <c r="H1259" s="21"/>
    </row>
    <row r="1260" spans="7:8" x14ac:dyDescent="0.2">
      <c r="G1260" s="14"/>
      <c r="H1260" s="21"/>
    </row>
    <row r="1261" spans="7:8" x14ac:dyDescent="0.2">
      <c r="G1261" s="14"/>
      <c r="H1261" s="21"/>
    </row>
    <row r="1262" spans="7:8" x14ac:dyDescent="0.2">
      <c r="G1262" s="14"/>
      <c r="H1262" s="21"/>
    </row>
    <row r="1263" spans="7:8" x14ac:dyDescent="0.2">
      <c r="G1263" s="14"/>
      <c r="H1263" s="21"/>
    </row>
    <row r="1264" spans="7:8" x14ac:dyDescent="0.2">
      <c r="G1264" s="14"/>
      <c r="H1264" s="21"/>
    </row>
    <row r="1265" spans="7:8" x14ac:dyDescent="0.2">
      <c r="G1265" s="14"/>
      <c r="H1265" s="21"/>
    </row>
    <row r="1266" spans="7:8" x14ac:dyDescent="0.2">
      <c r="G1266" s="14"/>
      <c r="H1266" s="21"/>
    </row>
    <row r="1267" spans="7:8" x14ac:dyDescent="0.2">
      <c r="G1267" s="14"/>
      <c r="H1267" s="21"/>
    </row>
    <row r="1268" spans="7:8" x14ac:dyDescent="0.2">
      <c r="G1268" s="14"/>
      <c r="H1268" s="21"/>
    </row>
    <row r="1269" spans="7:8" x14ac:dyDescent="0.2">
      <c r="G1269" s="14"/>
      <c r="H1269" s="21"/>
    </row>
    <row r="1270" spans="7:8" x14ac:dyDescent="0.2">
      <c r="G1270" s="14"/>
      <c r="H1270" s="21"/>
    </row>
    <row r="1271" spans="7:8" x14ac:dyDescent="0.2">
      <c r="G1271" s="14"/>
      <c r="H1271" s="21"/>
    </row>
    <row r="1272" spans="7:8" x14ac:dyDescent="0.2">
      <c r="G1272" s="14"/>
      <c r="H1272" s="21"/>
    </row>
    <row r="1273" spans="7:8" x14ac:dyDescent="0.2">
      <c r="G1273" s="14"/>
      <c r="H1273" s="21"/>
    </row>
    <row r="1274" spans="7:8" x14ac:dyDescent="0.2">
      <c r="G1274" s="14"/>
      <c r="H1274" s="21"/>
    </row>
    <row r="1275" spans="7:8" x14ac:dyDescent="0.2">
      <c r="G1275" s="14"/>
      <c r="H1275" s="21"/>
    </row>
    <row r="1276" spans="7:8" x14ac:dyDescent="0.2">
      <c r="G1276" s="14"/>
      <c r="H1276" s="21"/>
    </row>
    <row r="1277" spans="7:8" x14ac:dyDescent="0.2">
      <c r="G1277" s="14"/>
      <c r="H1277" s="21"/>
    </row>
    <row r="1278" spans="7:8" x14ac:dyDescent="0.2">
      <c r="G1278" s="14"/>
      <c r="H1278" s="21"/>
    </row>
    <row r="1279" spans="7:8" x14ac:dyDescent="0.2">
      <c r="G1279" s="14"/>
      <c r="H1279" s="21"/>
    </row>
    <row r="1280" spans="7:8" x14ac:dyDescent="0.2">
      <c r="G1280" s="14"/>
      <c r="H1280" s="21"/>
    </row>
    <row r="1281" spans="7:8" x14ac:dyDescent="0.2">
      <c r="G1281" s="14"/>
      <c r="H1281" s="21"/>
    </row>
    <row r="1282" spans="7:8" x14ac:dyDescent="0.2">
      <c r="G1282" s="14"/>
      <c r="H1282" s="21"/>
    </row>
    <row r="1283" spans="7:8" x14ac:dyDescent="0.2">
      <c r="G1283" s="14"/>
      <c r="H1283" s="21"/>
    </row>
    <row r="1284" spans="7:8" x14ac:dyDescent="0.2">
      <c r="G1284" s="14"/>
      <c r="H1284" s="21"/>
    </row>
    <row r="1285" spans="7:8" x14ac:dyDescent="0.2">
      <c r="G1285" s="14"/>
      <c r="H1285" s="21"/>
    </row>
    <row r="1286" spans="7:8" x14ac:dyDescent="0.2">
      <c r="G1286" s="14"/>
      <c r="H1286" s="21"/>
    </row>
    <row r="1287" spans="7:8" x14ac:dyDescent="0.2">
      <c r="G1287" s="14"/>
      <c r="H1287" s="21"/>
    </row>
    <row r="1288" spans="7:8" x14ac:dyDescent="0.2">
      <c r="G1288" s="14"/>
      <c r="H1288" s="21"/>
    </row>
    <row r="1289" spans="7:8" x14ac:dyDescent="0.2">
      <c r="G1289" s="14"/>
      <c r="H1289" s="21"/>
    </row>
    <row r="1290" spans="7:8" x14ac:dyDescent="0.2">
      <c r="G1290" s="14"/>
      <c r="H1290" s="21"/>
    </row>
    <row r="1291" spans="7:8" x14ac:dyDescent="0.2">
      <c r="G1291" s="14"/>
      <c r="H1291" s="21"/>
    </row>
    <row r="1292" spans="7:8" x14ac:dyDescent="0.2">
      <c r="G1292" s="14"/>
      <c r="H1292" s="21"/>
    </row>
    <row r="1293" spans="7:8" x14ac:dyDescent="0.2">
      <c r="G1293" s="14"/>
      <c r="H1293" s="21"/>
    </row>
    <row r="1294" spans="7:8" x14ac:dyDescent="0.2">
      <c r="G1294" s="14"/>
      <c r="H1294" s="21"/>
    </row>
    <row r="1295" spans="7:8" x14ac:dyDescent="0.2">
      <c r="G1295" s="14"/>
      <c r="H1295" s="21"/>
    </row>
    <row r="1296" spans="7:8" x14ac:dyDescent="0.2">
      <c r="G1296" s="14"/>
      <c r="H1296" s="21"/>
    </row>
    <row r="1297" spans="7:8" x14ac:dyDescent="0.2">
      <c r="G1297" s="14"/>
      <c r="H1297" s="21"/>
    </row>
    <row r="1298" spans="7:8" x14ac:dyDescent="0.2">
      <c r="G1298" s="14"/>
      <c r="H1298" s="21"/>
    </row>
    <row r="1299" spans="7:8" x14ac:dyDescent="0.2">
      <c r="G1299" s="14"/>
      <c r="H1299" s="21"/>
    </row>
    <row r="1300" spans="7:8" x14ac:dyDescent="0.2">
      <c r="G1300" s="14"/>
      <c r="H1300" s="21"/>
    </row>
    <row r="1301" spans="7:8" x14ac:dyDescent="0.2">
      <c r="G1301" s="14"/>
      <c r="H1301" s="21"/>
    </row>
    <row r="1302" spans="7:8" x14ac:dyDescent="0.2">
      <c r="G1302" s="14"/>
      <c r="H1302" s="21"/>
    </row>
    <row r="1303" spans="7:8" x14ac:dyDescent="0.2">
      <c r="G1303" s="14"/>
      <c r="H1303" s="21"/>
    </row>
    <row r="1304" spans="7:8" x14ac:dyDescent="0.2">
      <c r="G1304" s="14"/>
      <c r="H1304" s="21"/>
    </row>
    <row r="1305" spans="7:8" x14ac:dyDescent="0.2">
      <c r="G1305" s="14"/>
      <c r="H1305" s="21"/>
    </row>
    <row r="1306" spans="7:8" x14ac:dyDescent="0.2">
      <c r="G1306" s="14"/>
      <c r="H1306" s="21"/>
    </row>
    <row r="1307" spans="7:8" x14ac:dyDescent="0.2">
      <c r="G1307" s="14"/>
      <c r="H1307" s="21"/>
    </row>
    <row r="1308" spans="7:8" x14ac:dyDescent="0.2">
      <c r="G1308" s="14"/>
      <c r="H1308" s="21"/>
    </row>
    <row r="1309" spans="7:8" x14ac:dyDescent="0.2">
      <c r="G1309" s="14"/>
      <c r="H1309" s="21"/>
    </row>
    <row r="1310" spans="7:8" x14ac:dyDescent="0.2">
      <c r="G1310" s="14"/>
      <c r="H1310" s="21"/>
    </row>
    <row r="1311" spans="7:8" x14ac:dyDescent="0.2">
      <c r="G1311" s="14"/>
      <c r="H1311" s="21"/>
    </row>
    <row r="1312" spans="7:8" x14ac:dyDescent="0.2">
      <c r="G1312" s="14"/>
      <c r="H1312" s="21"/>
    </row>
    <row r="1313" spans="7:8" x14ac:dyDescent="0.2">
      <c r="G1313" s="14"/>
      <c r="H1313" s="21"/>
    </row>
    <row r="1314" spans="7:8" x14ac:dyDescent="0.2">
      <c r="G1314" s="14"/>
      <c r="H1314" s="21"/>
    </row>
    <row r="1315" spans="7:8" x14ac:dyDescent="0.2">
      <c r="G1315" s="14"/>
      <c r="H1315" s="21"/>
    </row>
    <row r="1316" spans="7:8" x14ac:dyDescent="0.2">
      <c r="G1316" s="14"/>
      <c r="H1316" s="21"/>
    </row>
    <row r="1317" spans="7:8" x14ac:dyDescent="0.2">
      <c r="G1317" s="14"/>
      <c r="H1317" s="21"/>
    </row>
    <row r="1318" spans="7:8" x14ac:dyDescent="0.2">
      <c r="G1318" s="14"/>
      <c r="H1318" s="21"/>
    </row>
    <row r="1319" spans="7:8" x14ac:dyDescent="0.2">
      <c r="G1319" s="14"/>
      <c r="H1319" s="21"/>
    </row>
    <row r="1320" spans="7:8" x14ac:dyDescent="0.2">
      <c r="G1320" s="14"/>
      <c r="H1320" s="21"/>
    </row>
    <row r="1321" spans="7:8" x14ac:dyDescent="0.2">
      <c r="G1321" s="14"/>
      <c r="H1321" s="21"/>
    </row>
    <row r="1322" spans="7:8" x14ac:dyDescent="0.2">
      <c r="G1322" s="14"/>
      <c r="H1322" s="21"/>
    </row>
    <row r="1323" spans="7:8" x14ac:dyDescent="0.2">
      <c r="G1323" s="14"/>
      <c r="H1323" s="21"/>
    </row>
    <row r="1324" spans="7:8" x14ac:dyDescent="0.2">
      <c r="G1324" s="14"/>
      <c r="H1324" s="21"/>
    </row>
    <row r="1325" spans="7:8" x14ac:dyDescent="0.2">
      <c r="G1325" s="14"/>
      <c r="H1325" s="21"/>
    </row>
    <row r="1326" spans="7:8" x14ac:dyDescent="0.2">
      <c r="G1326" s="14"/>
      <c r="H1326" s="21"/>
    </row>
    <row r="1327" spans="7:8" x14ac:dyDescent="0.2">
      <c r="G1327" s="14"/>
      <c r="H1327" s="21"/>
    </row>
    <row r="1328" spans="7:8" x14ac:dyDescent="0.2">
      <c r="G1328" s="14"/>
      <c r="H1328" s="21"/>
    </row>
    <row r="1329" spans="7:8" x14ac:dyDescent="0.2">
      <c r="G1329" s="14"/>
      <c r="H1329" s="21"/>
    </row>
    <row r="1330" spans="7:8" x14ac:dyDescent="0.2">
      <c r="G1330" s="14"/>
      <c r="H1330" s="21"/>
    </row>
    <row r="1331" spans="7:8" x14ac:dyDescent="0.2">
      <c r="G1331" s="14"/>
      <c r="H1331" s="21"/>
    </row>
    <row r="1332" spans="7:8" x14ac:dyDescent="0.2">
      <c r="G1332" s="14"/>
      <c r="H1332" s="21"/>
    </row>
    <row r="1333" spans="7:8" x14ac:dyDescent="0.2">
      <c r="G1333" s="14"/>
      <c r="H1333" s="21"/>
    </row>
    <row r="1334" spans="7:8" x14ac:dyDescent="0.2">
      <c r="G1334" s="14"/>
      <c r="H1334" s="21"/>
    </row>
    <row r="1335" spans="7:8" x14ac:dyDescent="0.2">
      <c r="G1335" s="14"/>
      <c r="H1335" s="21"/>
    </row>
    <row r="1336" spans="7:8" x14ac:dyDescent="0.2">
      <c r="G1336" s="14"/>
      <c r="H1336" s="21"/>
    </row>
    <row r="1337" spans="7:8" x14ac:dyDescent="0.2">
      <c r="G1337" s="14"/>
      <c r="H1337" s="21"/>
    </row>
    <row r="1338" spans="7:8" x14ac:dyDescent="0.2">
      <c r="G1338" s="14"/>
      <c r="H1338" s="21"/>
    </row>
    <row r="1339" spans="7:8" x14ac:dyDescent="0.2">
      <c r="G1339" s="14"/>
      <c r="H1339" s="21"/>
    </row>
    <row r="1340" spans="7:8" x14ac:dyDescent="0.2">
      <c r="G1340" s="14"/>
      <c r="H1340" s="21"/>
    </row>
    <row r="1341" spans="7:8" x14ac:dyDescent="0.2">
      <c r="G1341" s="14"/>
      <c r="H1341" s="21"/>
    </row>
    <row r="1342" spans="7:8" x14ac:dyDescent="0.2">
      <c r="G1342" s="14"/>
      <c r="H1342" s="21"/>
    </row>
    <row r="1343" spans="7:8" x14ac:dyDescent="0.2">
      <c r="G1343" s="14"/>
      <c r="H1343" s="21"/>
    </row>
    <row r="1344" spans="7:8" x14ac:dyDescent="0.2">
      <c r="G1344" s="14"/>
      <c r="H1344" s="21"/>
    </row>
    <row r="1345" spans="7:8" x14ac:dyDescent="0.2">
      <c r="G1345" s="14"/>
      <c r="H1345" s="21"/>
    </row>
    <row r="1346" spans="7:8" x14ac:dyDescent="0.2">
      <c r="G1346" s="14"/>
      <c r="H1346" s="21"/>
    </row>
    <row r="1347" spans="7:8" x14ac:dyDescent="0.2">
      <c r="G1347" s="14"/>
      <c r="H1347" s="21"/>
    </row>
    <row r="1348" spans="7:8" x14ac:dyDescent="0.2">
      <c r="G1348" s="14"/>
      <c r="H1348" s="21"/>
    </row>
    <row r="1349" spans="7:8" x14ac:dyDescent="0.2">
      <c r="G1349" s="14"/>
      <c r="H1349" s="21"/>
    </row>
    <row r="1350" spans="7:8" x14ac:dyDescent="0.2">
      <c r="G1350" s="14"/>
      <c r="H1350" s="21"/>
    </row>
    <row r="1351" spans="7:8" x14ac:dyDescent="0.2">
      <c r="G1351" s="14"/>
      <c r="H1351" s="21"/>
    </row>
    <row r="1352" spans="7:8" x14ac:dyDescent="0.2">
      <c r="G1352" s="14"/>
      <c r="H1352" s="21"/>
    </row>
    <row r="1353" spans="7:8" x14ac:dyDescent="0.2">
      <c r="G1353" s="14"/>
      <c r="H1353" s="21"/>
    </row>
    <row r="1354" spans="7:8" x14ac:dyDescent="0.2">
      <c r="G1354" s="14"/>
      <c r="H1354" s="21"/>
    </row>
    <row r="1355" spans="7:8" x14ac:dyDescent="0.2">
      <c r="G1355" s="14"/>
      <c r="H1355" s="21"/>
    </row>
    <row r="1356" spans="7:8" x14ac:dyDescent="0.2">
      <c r="G1356" s="14"/>
      <c r="H1356" s="21"/>
    </row>
    <row r="1357" spans="7:8" x14ac:dyDescent="0.2">
      <c r="G1357" s="14"/>
      <c r="H1357" s="21"/>
    </row>
    <row r="1358" spans="7:8" x14ac:dyDescent="0.2">
      <c r="G1358" s="14"/>
      <c r="H1358" s="21"/>
    </row>
    <row r="1359" spans="7:8" x14ac:dyDescent="0.2">
      <c r="G1359" s="14"/>
      <c r="H1359" s="21"/>
    </row>
    <row r="1360" spans="7:8" x14ac:dyDescent="0.2">
      <c r="G1360" s="14"/>
      <c r="H1360" s="21"/>
    </row>
    <row r="1361" spans="7:8" x14ac:dyDescent="0.2">
      <c r="G1361" s="14"/>
      <c r="H1361" s="21"/>
    </row>
    <row r="1362" spans="7:8" x14ac:dyDescent="0.2">
      <c r="G1362" s="14"/>
      <c r="H1362" s="21"/>
    </row>
    <row r="1363" spans="7:8" x14ac:dyDescent="0.2">
      <c r="G1363" s="14"/>
      <c r="H1363" s="21"/>
    </row>
    <row r="1364" spans="7:8" x14ac:dyDescent="0.2">
      <c r="G1364" s="14"/>
      <c r="H1364" s="21"/>
    </row>
    <row r="1365" spans="7:8" x14ac:dyDescent="0.2">
      <c r="G1365" s="14"/>
      <c r="H1365" s="21"/>
    </row>
    <row r="1366" spans="7:8" x14ac:dyDescent="0.2">
      <c r="G1366" s="14"/>
      <c r="H1366" s="21"/>
    </row>
    <row r="1367" spans="7:8" x14ac:dyDescent="0.2">
      <c r="G1367" s="14"/>
      <c r="H1367" s="21"/>
    </row>
    <row r="1368" spans="7:8" x14ac:dyDescent="0.2">
      <c r="G1368" s="14"/>
      <c r="H1368" s="21"/>
    </row>
    <row r="1369" spans="7:8" x14ac:dyDescent="0.2">
      <c r="G1369" s="14"/>
      <c r="H1369" s="21"/>
    </row>
    <row r="1370" spans="7:8" x14ac:dyDescent="0.2">
      <c r="G1370" s="14"/>
      <c r="H1370" s="21"/>
    </row>
    <row r="1371" spans="7:8" x14ac:dyDescent="0.2">
      <c r="G1371" s="14"/>
      <c r="H1371" s="21"/>
    </row>
    <row r="1372" spans="7:8" x14ac:dyDescent="0.2">
      <c r="G1372" s="14"/>
      <c r="H1372" s="21"/>
    </row>
    <row r="1373" spans="7:8" x14ac:dyDescent="0.2">
      <c r="G1373" s="14"/>
      <c r="H1373" s="21"/>
    </row>
    <row r="1374" spans="7:8" x14ac:dyDescent="0.2">
      <c r="G1374" s="14"/>
      <c r="H1374" s="21"/>
    </row>
    <row r="1375" spans="7:8" x14ac:dyDescent="0.2">
      <c r="G1375" s="14"/>
      <c r="H1375" s="21"/>
    </row>
    <row r="1376" spans="7:8" x14ac:dyDescent="0.2">
      <c r="G1376" s="14"/>
      <c r="H1376" s="21"/>
    </row>
    <row r="1377" spans="7:8" x14ac:dyDescent="0.2">
      <c r="G1377" s="14"/>
      <c r="H1377" s="21"/>
    </row>
    <row r="1378" spans="7:8" x14ac:dyDescent="0.2">
      <c r="G1378" s="14"/>
      <c r="H1378" s="21"/>
    </row>
    <row r="1379" spans="7:8" x14ac:dyDescent="0.2">
      <c r="G1379" s="14"/>
      <c r="H1379" s="21"/>
    </row>
    <row r="1380" spans="7:8" x14ac:dyDescent="0.2">
      <c r="G1380" s="14"/>
      <c r="H1380" s="21"/>
    </row>
    <row r="1381" spans="7:8" x14ac:dyDescent="0.2">
      <c r="G1381" s="14"/>
      <c r="H1381" s="21"/>
    </row>
    <row r="1382" spans="7:8" x14ac:dyDescent="0.2">
      <c r="G1382" s="14"/>
      <c r="H1382" s="21"/>
    </row>
    <row r="1383" spans="7:8" x14ac:dyDescent="0.2">
      <c r="G1383" s="14"/>
      <c r="H1383" s="21"/>
    </row>
    <row r="1384" spans="7:8" x14ac:dyDescent="0.2">
      <c r="G1384" s="14"/>
      <c r="H1384" s="21"/>
    </row>
    <row r="1385" spans="7:8" x14ac:dyDescent="0.2">
      <c r="G1385" s="14"/>
      <c r="H1385" s="21"/>
    </row>
    <row r="1386" spans="7:8" x14ac:dyDescent="0.2">
      <c r="G1386" s="14"/>
      <c r="H1386" s="21"/>
    </row>
    <row r="1387" spans="7:8" x14ac:dyDescent="0.2">
      <c r="G1387" s="14"/>
      <c r="H1387" s="21"/>
    </row>
    <row r="1388" spans="7:8" x14ac:dyDescent="0.2">
      <c r="G1388" s="14"/>
      <c r="H1388" s="21"/>
    </row>
    <row r="1389" spans="7:8" x14ac:dyDescent="0.2">
      <c r="G1389" s="14"/>
      <c r="H1389" s="21"/>
    </row>
    <row r="1390" spans="7:8" x14ac:dyDescent="0.2">
      <c r="G1390" s="14"/>
      <c r="H1390" s="21"/>
    </row>
    <row r="1391" spans="7:8" x14ac:dyDescent="0.2">
      <c r="G1391" s="14"/>
      <c r="H1391" s="21"/>
    </row>
    <row r="1392" spans="7:8" x14ac:dyDescent="0.2">
      <c r="G1392" s="14"/>
      <c r="H1392" s="21"/>
    </row>
    <row r="1393" spans="7:8" x14ac:dyDescent="0.2">
      <c r="G1393" s="14"/>
      <c r="H1393" s="21"/>
    </row>
    <row r="1394" spans="7:8" x14ac:dyDescent="0.2">
      <c r="G1394" s="14"/>
      <c r="H1394" s="21"/>
    </row>
    <row r="1395" spans="7:8" x14ac:dyDescent="0.2">
      <c r="G1395" s="14"/>
      <c r="H1395" s="21"/>
    </row>
    <row r="1396" spans="7:8" x14ac:dyDescent="0.2">
      <c r="G1396" s="14"/>
      <c r="H1396" s="21"/>
    </row>
    <row r="1397" spans="7:8" x14ac:dyDescent="0.2">
      <c r="G1397" s="14"/>
      <c r="H1397" s="21"/>
    </row>
    <row r="1398" spans="7:8" x14ac:dyDescent="0.2">
      <c r="G1398" s="14"/>
      <c r="H1398" s="21"/>
    </row>
    <row r="1399" spans="7:8" x14ac:dyDescent="0.2">
      <c r="G1399" s="14"/>
      <c r="H1399" s="21"/>
    </row>
    <row r="1400" spans="7:8" x14ac:dyDescent="0.2">
      <c r="G1400" s="14"/>
      <c r="H1400" s="21"/>
    </row>
    <row r="1401" spans="7:8" x14ac:dyDescent="0.2">
      <c r="G1401" s="14"/>
      <c r="H1401" s="21"/>
    </row>
    <row r="1402" spans="7:8" x14ac:dyDescent="0.2">
      <c r="G1402" s="14"/>
      <c r="H1402" s="21"/>
    </row>
    <row r="1403" spans="7:8" x14ac:dyDescent="0.2">
      <c r="G1403" s="14"/>
      <c r="H1403" s="21"/>
    </row>
    <row r="1404" spans="7:8" x14ac:dyDescent="0.2">
      <c r="G1404" s="14"/>
      <c r="H1404" s="21"/>
    </row>
    <row r="1405" spans="7:8" x14ac:dyDescent="0.2">
      <c r="G1405" s="14"/>
      <c r="H1405" s="21"/>
    </row>
    <row r="1406" spans="7:8" x14ac:dyDescent="0.2">
      <c r="G1406" s="14"/>
      <c r="H1406" s="21"/>
    </row>
    <row r="1407" spans="7:8" x14ac:dyDescent="0.2">
      <c r="G1407" s="14"/>
      <c r="H1407" s="21"/>
    </row>
    <row r="1408" spans="7:8" x14ac:dyDescent="0.2">
      <c r="G1408" s="14"/>
      <c r="H1408" s="21"/>
    </row>
    <row r="1409" spans="7:8" x14ac:dyDescent="0.2">
      <c r="G1409" s="14"/>
      <c r="H1409" s="21"/>
    </row>
    <row r="1410" spans="7:8" x14ac:dyDescent="0.2">
      <c r="G1410" s="14"/>
      <c r="H1410" s="21"/>
    </row>
    <row r="1411" spans="7:8" x14ac:dyDescent="0.2">
      <c r="G1411" s="14"/>
      <c r="H1411" s="21"/>
    </row>
    <row r="1412" spans="7:8" x14ac:dyDescent="0.2">
      <c r="G1412" s="14"/>
      <c r="H1412" s="21"/>
    </row>
    <row r="1413" spans="7:8" x14ac:dyDescent="0.2">
      <c r="G1413" s="14"/>
      <c r="H1413" s="21"/>
    </row>
    <row r="1414" spans="7:8" x14ac:dyDescent="0.2">
      <c r="G1414" s="14"/>
      <c r="H1414" s="21"/>
    </row>
    <row r="1415" spans="7:8" x14ac:dyDescent="0.2">
      <c r="G1415" s="14"/>
      <c r="H1415" s="21"/>
    </row>
    <row r="1416" spans="7:8" x14ac:dyDescent="0.2">
      <c r="G1416" s="14"/>
      <c r="H1416" s="21"/>
    </row>
    <row r="1417" spans="7:8" x14ac:dyDescent="0.2">
      <c r="G1417" s="14"/>
      <c r="H1417" s="21"/>
    </row>
    <row r="1418" spans="7:8" x14ac:dyDescent="0.2">
      <c r="G1418" s="14"/>
      <c r="H1418" s="21"/>
    </row>
    <row r="1419" spans="7:8" x14ac:dyDescent="0.2">
      <c r="G1419" s="14"/>
      <c r="H1419" s="21"/>
    </row>
    <row r="1420" spans="7:8" x14ac:dyDescent="0.2">
      <c r="G1420" s="14"/>
      <c r="H1420" s="21"/>
    </row>
    <row r="1421" spans="7:8" x14ac:dyDescent="0.2">
      <c r="G1421" s="14"/>
      <c r="H1421" s="21"/>
    </row>
    <row r="1422" spans="7:8" x14ac:dyDescent="0.2">
      <c r="G1422" s="14"/>
      <c r="H1422" s="21"/>
    </row>
    <row r="1423" spans="7:8" x14ac:dyDescent="0.2">
      <c r="G1423" s="14"/>
      <c r="H1423" s="21"/>
    </row>
    <row r="1424" spans="7:8" x14ac:dyDescent="0.2">
      <c r="G1424" s="14"/>
      <c r="H1424" s="21"/>
    </row>
    <row r="1425" spans="7:8" x14ac:dyDescent="0.2">
      <c r="G1425" s="14"/>
      <c r="H1425" s="21"/>
    </row>
    <row r="1426" spans="7:8" x14ac:dyDescent="0.2">
      <c r="G1426" s="14"/>
      <c r="H1426" s="21"/>
    </row>
    <row r="1427" spans="7:8" x14ac:dyDescent="0.2">
      <c r="G1427" s="14"/>
      <c r="H1427" s="21"/>
    </row>
    <row r="1428" spans="7:8" x14ac:dyDescent="0.2">
      <c r="G1428" s="14"/>
      <c r="H1428" s="21"/>
    </row>
    <row r="1429" spans="7:8" x14ac:dyDescent="0.2">
      <c r="G1429" s="14"/>
      <c r="H1429" s="21"/>
    </row>
    <row r="1430" spans="7:8" x14ac:dyDescent="0.2">
      <c r="G1430" s="14"/>
      <c r="H1430" s="21"/>
    </row>
    <row r="1431" spans="7:8" x14ac:dyDescent="0.2">
      <c r="G1431" s="14"/>
      <c r="H1431" s="21"/>
    </row>
    <row r="1432" spans="7:8" x14ac:dyDescent="0.2">
      <c r="G1432" s="14"/>
      <c r="H1432" s="21"/>
    </row>
    <row r="1433" spans="7:8" x14ac:dyDescent="0.2">
      <c r="G1433" s="14"/>
      <c r="H1433" s="21"/>
    </row>
    <row r="1434" spans="7:8" x14ac:dyDescent="0.2">
      <c r="G1434" s="14"/>
      <c r="H1434" s="21"/>
    </row>
    <row r="1435" spans="7:8" x14ac:dyDescent="0.2">
      <c r="G1435" s="14"/>
      <c r="H1435" s="21"/>
    </row>
    <row r="1436" spans="7:8" x14ac:dyDescent="0.2">
      <c r="G1436" s="14"/>
      <c r="H1436" s="21"/>
    </row>
    <row r="1437" spans="7:8" x14ac:dyDescent="0.2">
      <c r="G1437" s="14"/>
      <c r="H1437" s="21"/>
    </row>
    <row r="1438" spans="7:8" x14ac:dyDescent="0.2">
      <c r="G1438" s="14"/>
      <c r="H1438" s="21"/>
    </row>
    <row r="1439" spans="7:8" x14ac:dyDescent="0.2">
      <c r="G1439" s="14"/>
      <c r="H1439" s="21"/>
    </row>
    <row r="1440" spans="7:8" x14ac:dyDescent="0.2">
      <c r="G1440" s="14"/>
      <c r="H1440" s="21"/>
    </row>
    <row r="1441" spans="7:8" x14ac:dyDescent="0.2">
      <c r="G1441" s="14"/>
      <c r="H1441" s="21"/>
    </row>
    <row r="1442" spans="7:8" x14ac:dyDescent="0.2">
      <c r="G1442" s="14"/>
      <c r="H1442" s="21"/>
    </row>
    <row r="1443" spans="7:8" x14ac:dyDescent="0.2">
      <c r="G1443" s="14"/>
      <c r="H1443" s="21"/>
    </row>
    <row r="1444" spans="7:8" x14ac:dyDescent="0.2">
      <c r="G1444" s="14"/>
      <c r="H1444" s="21"/>
    </row>
    <row r="1445" spans="7:8" x14ac:dyDescent="0.2">
      <c r="G1445" s="14"/>
      <c r="H1445" s="21"/>
    </row>
    <row r="1446" spans="7:8" x14ac:dyDescent="0.2">
      <c r="G1446" s="14"/>
      <c r="H1446" s="21"/>
    </row>
    <row r="1447" spans="7:8" x14ac:dyDescent="0.2">
      <c r="G1447" s="14"/>
      <c r="H1447" s="21"/>
    </row>
    <row r="1448" spans="7:8" x14ac:dyDescent="0.2">
      <c r="G1448" s="14"/>
      <c r="H1448" s="21"/>
    </row>
    <row r="1449" spans="7:8" x14ac:dyDescent="0.2">
      <c r="G1449" s="14"/>
      <c r="H1449" s="21"/>
    </row>
    <row r="1450" spans="7:8" x14ac:dyDescent="0.2">
      <c r="G1450" s="14"/>
      <c r="H1450" s="21"/>
    </row>
    <row r="1451" spans="7:8" x14ac:dyDescent="0.2">
      <c r="G1451" s="14"/>
      <c r="H1451" s="21"/>
    </row>
    <row r="1452" spans="7:8" x14ac:dyDescent="0.2">
      <c r="G1452" s="14"/>
      <c r="H1452" s="21"/>
    </row>
    <row r="1453" spans="7:8" x14ac:dyDescent="0.2">
      <c r="G1453" s="14"/>
      <c r="H1453" s="21"/>
    </row>
    <row r="1454" spans="7:8" x14ac:dyDescent="0.2">
      <c r="G1454" s="14"/>
      <c r="H1454" s="21"/>
    </row>
    <row r="1455" spans="7:8" x14ac:dyDescent="0.2">
      <c r="G1455" s="14"/>
      <c r="H1455" s="21"/>
    </row>
    <row r="1456" spans="7:8" x14ac:dyDescent="0.2">
      <c r="G1456" s="14"/>
      <c r="H1456" s="21"/>
    </row>
    <row r="1457" spans="7:8" x14ac:dyDescent="0.2">
      <c r="G1457" s="14"/>
      <c r="H1457" s="21"/>
    </row>
    <row r="1458" spans="7:8" x14ac:dyDescent="0.2">
      <c r="G1458" s="14"/>
      <c r="H1458" s="21"/>
    </row>
    <row r="1459" spans="7:8" x14ac:dyDescent="0.2">
      <c r="G1459" s="14"/>
      <c r="H1459" s="21"/>
    </row>
    <row r="1460" spans="7:8" x14ac:dyDescent="0.2">
      <c r="G1460" s="14"/>
      <c r="H1460" s="21"/>
    </row>
    <row r="1461" spans="7:8" x14ac:dyDescent="0.2">
      <c r="G1461" s="14"/>
      <c r="H1461" s="21"/>
    </row>
    <row r="1462" spans="7:8" x14ac:dyDescent="0.2">
      <c r="G1462" s="14"/>
      <c r="H1462" s="21"/>
    </row>
    <row r="1463" spans="7:8" x14ac:dyDescent="0.2">
      <c r="G1463" s="14"/>
      <c r="H1463" s="21"/>
    </row>
    <row r="1464" spans="7:8" x14ac:dyDescent="0.2">
      <c r="G1464" s="14"/>
      <c r="H1464" s="21"/>
    </row>
    <row r="1465" spans="7:8" x14ac:dyDescent="0.2">
      <c r="G1465" s="14"/>
      <c r="H1465" s="21"/>
    </row>
    <row r="1466" spans="7:8" x14ac:dyDescent="0.2">
      <c r="G1466" s="14"/>
      <c r="H1466" s="21"/>
    </row>
    <row r="1467" spans="7:8" x14ac:dyDescent="0.2">
      <c r="G1467" s="14"/>
      <c r="H1467" s="21"/>
    </row>
    <row r="1468" spans="7:8" x14ac:dyDescent="0.2">
      <c r="G1468" s="14"/>
      <c r="H1468" s="21"/>
    </row>
    <row r="1469" spans="7:8" x14ac:dyDescent="0.2">
      <c r="G1469" s="14"/>
      <c r="H1469" s="21"/>
    </row>
    <row r="1470" spans="7:8" x14ac:dyDescent="0.2">
      <c r="G1470" s="14"/>
      <c r="H1470" s="21"/>
    </row>
    <row r="1471" spans="7:8" x14ac:dyDescent="0.2">
      <c r="G1471" s="14"/>
      <c r="H1471" s="21"/>
    </row>
    <row r="1472" spans="7:8" x14ac:dyDescent="0.2">
      <c r="G1472" s="14"/>
      <c r="H1472" s="21"/>
    </row>
    <row r="1473" spans="7:8" x14ac:dyDescent="0.2">
      <c r="G1473" s="14"/>
      <c r="H1473" s="21"/>
    </row>
    <row r="1474" spans="7:8" x14ac:dyDescent="0.2">
      <c r="G1474" s="14"/>
      <c r="H1474" s="21"/>
    </row>
    <row r="1475" spans="7:8" x14ac:dyDescent="0.2">
      <c r="G1475" s="14"/>
      <c r="H1475" s="21"/>
    </row>
    <row r="1476" spans="7:8" x14ac:dyDescent="0.2">
      <c r="G1476" s="14"/>
      <c r="H1476" s="21"/>
    </row>
    <row r="1477" spans="7:8" x14ac:dyDescent="0.2">
      <c r="G1477" s="14"/>
      <c r="H1477" s="21"/>
    </row>
    <row r="1478" spans="7:8" x14ac:dyDescent="0.2">
      <c r="G1478" s="14"/>
      <c r="H1478" s="21"/>
    </row>
    <row r="1479" spans="7:8" x14ac:dyDescent="0.2">
      <c r="G1479" s="14"/>
      <c r="H1479" s="21"/>
    </row>
    <row r="1480" spans="7:8" x14ac:dyDescent="0.2">
      <c r="G1480" s="14"/>
      <c r="H1480" s="21"/>
    </row>
    <row r="1481" spans="7:8" x14ac:dyDescent="0.2">
      <c r="G1481" s="14"/>
      <c r="H1481" s="21"/>
    </row>
    <row r="1482" spans="7:8" x14ac:dyDescent="0.2">
      <c r="G1482" s="14"/>
      <c r="H1482" s="21"/>
    </row>
    <row r="1483" spans="7:8" x14ac:dyDescent="0.2">
      <c r="G1483" s="14"/>
      <c r="H1483" s="21"/>
    </row>
    <row r="1484" spans="7:8" x14ac:dyDescent="0.2">
      <c r="G1484" s="14"/>
      <c r="H1484" s="21"/>
    </row>
    <row r="1485" spans="7:8" x14ac:dyDescent="0.2">
      <c r="G1485" s="14"/>
      <c r="H1485" s="21"/>
    </row>
    <row r="1486" spans="7:8" x14ac:dyDescent="0.2">
      <c r="G1486" s="14"/>
      <c r="H1486" s="21"/>
    </row>
    <row r="1487" spans="7:8" x14ac:dyDescent="0.2">
      <c r="G1487" s="14"/>
      <c r="H1487" s="21"/>
    </row>
    <row r="1488" spans="7:8" x14ac:dyDescent="0.2">
      <c r="G1488" s="14"/>
      <c r="H1488" s="21"/>
    </row>
    <row r="1489" spans="7:8" x14ac:dyDescent="0.2">
      <c r="G1489" s="14"/>
      <c r="H1489" s="21"/>
    </row>
    <row r="1490" spans="7:8" x14ac:dyDescent="0.2">
      <c r="G1490" s="14"/>
      <c r="H1490" s="21"/>
    </row>
    <row r="1491" spans="7:8" x14ac:dyDescent="0.2">
      <c r="G1491" s="14"/>
      <c r="H1491" s="21"/>
    </row>
    <row r="1492" spans="7:8" x14ac:dyDescent="0.2">
      <c r="G1492" s="14"/>
      <c r="H1492" s="21"/>
    </row>
    <row r="1493" spans="7:8" x14ac:dyDescent="0.2">
      <c r="G1493" s="14"/>
      <c r="H1493" s="21"/>
    </row>
    <row r="1494" spans="7:8" x14ac:dyDescent="0.2">
      <c r="G1494" s="14"/>
      <c r="H1494" s="21"/>
    </row>
    <row r="1495" spans="7:8" x14ac:dyDescent="0.2">
      <c r="G1495" s="14"/>
      <c r="H1495" s="21"/>
    </row>
    <row r="1496" spans="7:8" x14ac:dyDescent="0.2">
      <c r="G1496" s="14"/>
      <c r="H1496" s="21"/>
    </row>
    <row r="1497" spans="7:8" x14ac:dyDescent="0.2">
      <c r="G1497" s="14"/>
      <c r="H1497" s="21"/>
    </row>
    <row r="1498" spans="7:8" x14ac:dyDescent="0.2">
      <c r="G1498" s="14"/>
      <c r="H1498" s="21"/>
    </row>
    <row r="1499" spans="7:8" x14ac:dyDescent="0.2">
      <c r="G1499" s="14"/>
      <c r="H1499" s="21"/>
    </row>
    <row r="1500" spans="7:8" x14ac:dyDescent="0.2">
      <c r="G1500" s="14"/>
      <c r="H1500" s="21"/>
    </row>
    <row r="1501" spans="7:8" x14ac:dyDescent="0.2">
      <c r="G1501" s="14"/>
      <c r="H1501" s="21"/>
    </row>
    <row r="1502" spans="7:8" x14ac:dyDescent="0.2">
      <c r="G1502" s="14"/>
      <c r="H1502" s="21"/>
    </row>
    <row r="1503" spans="7:8" x14ac:dyDescent="0.2">
      <c r="G1503" s="14"/>
      <c r="H1503" s="21"/>
    </row>
    <row r="1504" spans="7:8" x14ac:dyDescent="0.2">
      <c r="G1504" s="14"/>
      <c r="H1504" s="21"/>
    </row>
    <row r="1505" spans="7:8" x14ac:dyDescent="0.2">
      <c r="G1505" s="14"/>
      <c r="H1505" s="21"/>
    </row>
    <row r="1506" spans="7:8" x14ac:dyDescent="0.2">
      <c r="G1506" s="14"/>
      <c r="H1506" s="21"/>
    </row>
    <row r="1507" spans="7:8" x14ac:dyDescent="0.2">
      <c r="G1507" s="14"/>
      <c r="H1507" s="21"/>
    </row>
    <row r="1508" spans="7:8" x14ac:dyDescent="0.2">
      <c r="G1508" s="14"/>
      <c r="H1508" s="21"/>
    </row>
    <row r="1509" spans="7:8" x14ac:dyDescent="0.2">
      <c r="G1509" s="14"/>
      <c r="H1509" s="21"/>
    </row>
    <row r="1510" spans="7:8" x14ac:dyDescent="0.2">
      <c r="G1510" s="14"/>
      <c r="H1510" s="21"/>
    </row>
    <row r="1511" spans="7:8" x14ac:dyDescent="0.2">
      <c r="G1511" s="14"/>
      <c r="H1511" s="21"/>
    </row>
    <row r="1512" spans="7:8" x14ac:dyDescent="0.2">
      <c r="G1512" s="14"/>
      <c r="H1512" s="21"/>
    </row>
    <row r="1513" spans="7:8" x14ac:dyDescent="0.2">
      <c r="G1513" s="14"/>
      <c r="H1513" s="21"/>
    </row>
    <row r="1514" spans="7:8" x14ac:dyDescent="0.2">
      <c r="G1514" s="14"/>
      <c r="H1514" s="21"/>
    </row>
    <row r="1515" spans="7:8" x14ac:dyDescent="0.2">
      <c r="G1515" s="14"/>
      <c r="H1515" s="21"/>
    </row>
    <row r="1516" spans="7:8" x14ac:dyDescent="0.2">
      <c r="G1516" s="14"/>
      <c r="H1516" s="21"/>
    </row>
    <row r="1517" spans="7:8" x14ac:dyDescent="0.2">
      <c r="G1517" s="14"/>
      <c r="H1517" s="21"/>
    </row>
    <row r="1518" spans="7:8" x14ac:dyDescent="0.2">
      <c r="G1518" s="14"/>
      <c r="H1518" s="21"/>
    </row>
    <row r="1519" spans="7:8" x14ac:dyDescent="0.2">
      <c r="G1519" s="14"/>
      <c r="H1519" s="21"/>
    </row>
    <row r="1520" spans="7:8" x14ac:dyDescent="0.2">
      <c r="G1520" s="14"/>
      <c r="H1520" s="21"/>
    </row>
    <row r="1521" spans="7:8" x14ac:dyDescent="0.2">
      <c r="G1521" s="14"/>
      <c r="H1521" s="21"/>
    </row>
    <row r="1522" spans="7:8" x14ac:dyDescent="0.2">
      <c r="G1522" s="14"/>
      <c r="H1522" s="21"/>
    </row>
    <row r="1523" spans="7:8" x14ac:dyDescent="0.2">
      <c r="G1523" s="14"/>
      <c r="H1523" s="21"/>
    </row>
    <row r="1524" spans="7:8" x14ac:dyDescent="0.2">
      <c r="G1524" s="14"/>
      <c r="H1524" s="21"/>
    </row>
    <row r="1525" spans="7:8" x14ac:dyDescent="0.2">
      <c r="G1525" s="14"/>
      <c r="H1525" s="21"/>
    </row>
    <row r="1526" spans="7:8" x14ac:dyDescent="0.2">
      <c r="G1526" s="14"/>
      <c r="H1526" s="21"/>
    </row>
    <row r="1527" spans="7:8" x14ac:dyDescent="0.2">
      <c r="G1527" s="14"/>
      <c r="H1527" s="21"/>
    </row>
    <row r="1528" spans="7:8" x14ac:dyDescent="0.2">
      <c r="G1528" s="14"/>
      <c r="H1528" s="21"/>
    </row>
    <row r="1529" spans="7:8" x14ac:dyDescent="0.2">
      <c r="G1529" s="14"/>
      <c r="H1529" s="21"/>
    </row>
    <row r="1530" spans="7:8" x14ac:dyDescent="0.2">
      <c r="G1530" s="14"/>
      <c r="H1530" s="21"/>
    </row>
    <row r="1531" spans="7:8" x14ac:dyDescent="0.2">
      <c r="G1531" s="14"/>
      <c r="H1531" s="21"/>
    </row>
    <row r="1532" spans="7:8" x14ac:dyDescent="0.2">
      <c r="G1532" s="14"/>
      <c r="H1532" s="21"/>
    </row>
    <row r="1533" spans="7:8" x14ac:dyDescent="0.2">
      <c r="G1533" s="14"/>
      <c r="H1533" s="21"/>
    </row>
    <row r="1534" spans="7:8" x14ac:dyDescent="0.2">
      <c r="G1534" s="14"/>
      <c r="H1534" s="21"/>
    </row>
    <row r="1535" spans="7:8" x14ac:dyDescent="0.2">
      <c r="G1535" s="14"/>
      <c r="H1535" s="21"/>
    </row>
    <row r="1536" spans="7:8" x14ac:dyDescent="0.2">
      <c r="G1536" s="14"/>
      <c r="H1536" s="21"/>
    </row>
    <row r="1537" spans="7:8" x14ac:dyDescent="0.2">
      <c r="G1537" s="14"/>
      <c r="H1537" s="21"/>
    </row>
    <row r="1538" spans="7:8" x14ac:dyDescent="0.2">
      <c r="G1538" s="14"/>
      <c r="H1538" s="21"/>
    </row>
    <row r="1539" spans="7:8" x14ac:dyDescent="0.2">
      <c r="G1539" s="14"/>
      <c r="H1539" s="21"/>
    </row>
    <row r="1540" spans="7:8" x14ac:dyDescent="0.2">
      <c r="G1540" s="14"/>
      <c r="H1540" s="21"/>
    </row>
    <row r="1541" spans="7:8" x14ac:dyDescent="0.2">
      <c r="G1541" s="14"/>
      <c r="H1541" s="21"/>
    </row>
    <row r="1542" spans="7:8" x14ac:dyDescent="0.2">
      <c r="G1542" s="14"/>
      <c r="H1542" s="21"/>
    </row>
    <row r="1543" spans="7:8" x14ac:dyDescent="0.2">
      <c r="G1543" s="14"/>
      <c r="H1543" s="21"/>
    </row>
    <row r="1544" spans="7:8" x14ac:dyDescent="0.2">
      <c r="G1544" s="14"/>
      <c r="H1544" s="21"/>
    </row>
    <row r="1545" spans="7:8" x14ac:dyDescent="0.2">
      <c r="G1545" s="14"/>
      <c r="H1545" s="21"/>
    </row>
    <row r="1546" spans="7:8" x14ac:dyDescent="0.2">
      <c r="G1546" s="14"/>
      <c r="H1546" s="21"/>
    </row>
    <row r="1547" spans="7:8" x14ac:dyDescent="0.2">
      <c r="G1547" s="14"/>
      <c r="H1547" s="21"/>
    </row>
    <row r="1548" spans="7:8" x14ac:dyDescent="0.2">
      <c r="G1548" s="14"/>
      <c r="H1548" s="21"/>
    </row>
    <row r="1549" spans="7:8" x14ac:dyDescent="0.2">
      <c r="G1549" s="14"/>
      <c r="H1549" s="21"/>
    </row>
    <row r="1550" spans="7:8" x14ac:dyDescent="0.2">
      <c r="G1550" s="14"/>
      <c r="H1550" s="21"/>
    </row>
    <row r="1551" spans="7:8" x14ac:dyDescent="0.2">
      <c r="G1551" s="14"/>
      <c r="H1551" s="21"/>
    </row>
    <row r="1552" spans="7:8" x14ac:dyDescent="0.2">
      <c r="G1552" s="14"/>
      <c r="H1552" s="21"/>
    </row>
    <row r="1553" spans="7:8" x14ac:dyDescent="0.2">
      <c r="G1553" s="14"/>
      <c r="H1553" s="21"/>
    </row>
    <row r="1554" spans="7:8" x14ac:dyDescent="0.2">
      <c r="G1554" s="14"/>
      <c r="H1554" s="21"/>
    </row>
    <row r="1555" spans="7:8" x14ac:dyDescent="0.2">
      <c r="G1555" s="14"/>
      <c r="H1555" s="21"/>
    </row>
    <row r="1556" spans="7:8" x14ac:dyDescent="0.2">
      <c r="G1556" s="14"/>
      <c r="H1556" s="21"/>
    </row>
    <row r="1557" spans="7:8" x14ac:dyDescent="0.2">
      <c r="G1557" s="14"/>
      <c r="H1557" s="21"/>
    </row>
    <row r="1558" spans="7:8" x14ac:dyDescent="0.2">
      <c r="G1558" s="14"/>
      <c r="H1558" s="21"/>
    </row>
    <row r="1559" spans="7:8" x14ac:dyDescent="0.2">
      <c r="G1559" s="14"/>
      <c r="H1559" s="21"/>
    </row>
    <row r="1560" spans="7:8" x14ac:dyDescent="0.2">
      <c r="G1560" s="14"/>
      <c r="H1560" s="21"/>
    </row>
    <row r="1561" spans="7:8" x14ac:dyDescent="0.2">
      <c r="G1561" s="14"/>
      <c r="H1561" s="21"/>
    </row>
    <row r="1562" spans="7:8" x14ac:dyDescent="0.2">
      <c r="G1562" s="14"/>
      <c r="H1562" s="21"/>
    </row>
    <row r="1563" spans="7:8" x14ac:dyDescent="0.2">
      <c r="G1563" s="14"/>
      <c r="H1563" s="21"/>
    </row>
    <row r="1564" spans="7:8" x14ac:dyDescent="0.2">
      <c r="G1564" s="14"/>
      <c r="H1564" s="21"/>
    </row>
    <row r="1565" spans="7:8" x14ac:dyDescent="0.2">
      <c r="G1565" s="14"/>
      <c r="H1565" s="21"/>
    </row>
    <row r="1566" spans="7:8" x14ac:dyDescent="0.2">
      <c r="G1566" s="14"/>
      <c r="H1566" s="21"/>
    </row>
    <row r="1567" spans="7:8" x14ac:dyDescent="0.2">
      <c r="G1567" s="14"/>
      <c r="H1567" s="21"/>
    </row>
    <row r="1568" spans="7:8" x14ac:dyDescent="0.2">
      <c r="G1568" s="14"/>
      <c r="H1568" s="21"/>
    </row>
    <row r="1569" spans="7:8" x14ac:dyDescent="0.2">
      <c r="G1569" s="14"/>
      <c r="H1569" s="21"/>
    </row>
    <row r="1570" spans="7:8" x14ac:dyDescent="0.2">
      <c r="G1570" s="14"/>
      <c r="H1570" s="21"/>
    </row>
    <row r="1571" spans="7:8" x14ac:dyDescent="0.2">
      <c r="G1571" s="14"/>
      <c r="H1571" s="21"/>
    </row>
    <row r="1572" spans="7:8" x14ac:dyDescent="0.2">
      <c r="G1572" s="14"/>
      <c r="H1572" s="21"/>
    </row>
    <row r="1573" spans="7:8" x14ac:dyDescent="0.2">
      <c r="G1573" s="14"/>
      <c r="H1573" s="21"/>
    </row>
    <row r="1574" spans="7:8" x14ac:dyDescent="0.2">
      <c r="G1574" s="14"/>
      <c r="H1574" s="21"/>
    </row>
    <row r="1575" spans="7:8" x14ac:dyDescent="0.2">
      <c r="G1575" s="14"/>
      <c r="H1575" s="21"/>
    </row>
    <row r="1576" spans="7:8" x14ac:dyDescent="0.2">
      <c r="G1576" s="14"/>
      <c r="H1576" s="21"/>
    </row>
    <row r="1577" spans="7:8" x14ac:dyDescent="0.2">
      <c r="G1577" s="14"/>
      <c r="H1577" s="21"/>
    </row>
    <row r="1578" spans="7:8" x14ac:dyDescent="0.2">
      <c r="G1578" s="14"/>
      <c r="H1578" s="21"/>
    </row>
    <row r="1579" spans="7:8" x14ac:dyDescent="0.2">
      <c r="G1579" s="14"/>
      <c r="H1579" s="21"/>
    </row>
    <row r="1580" spans="7:8" x14ac:dyDescent="0.2">
      <c r="G1580" s="14"/>
      <c r="H1580" s="21"/>
    </row>
    <row r="1581" spans="7:8" x14ac:dyDescent="0.2">
      <c r="G1581" s="14"/>
      <c r="H1581" s="21"/>
    </row>
    <row r="1582" spans="7:8" x14ac:dyDescent="0.2">
      <c r="G1582" s="14"/>
      <c r="H1582" s="21"/>
    </row>
    <row r="1583" spans="7:8" x14ac:dyDescent="0.2">
      <c r="G1583" s="14"/>
      <c r="H1583" s="21"/>
    </row>
    <row r="1584" spans="7:8" x14ac:dyDescent="0.2">
      <c r="G1584" s="14"/>
      <c r="H1584" s="21"/>
    </row>
    <row r="1585" spans="7:8" x14ac:dyDescent="0.2">
      <c r="G1585" s="14"/>
      <c r="H1585" s="21"/>
    </row>
    <row r="1586" spans="7:8" x14ac:dyDescent="0.2">
      <c r="G1586" s="14"/>
      <c r="H1586" s="21"/>
    </row>
    <row r="1587" spans="7:8" x14ac:dyDescent="0.2">
      <c r="G1587" s="14"/>
      <c r="H1587" s="21"/>
    </row>
    <row r="1588" spans="7:8" x14ac:dyDescent="0.2">
      <c r="G1588" s="14"/>
      <c r="H1588" s="21"/>
    </row>
    <row r="1589" spans="7:8" x14ac:dyDescent="0.2">
      <c r="G1589" s="14"/>
      <c r="H1589" s="21"/>
    </row>
    <row r="1590" spans="7:8" x14ac:dyDescent="0.2">
      <c r="G1590" s="14"/>
      <c r="H1590" s="21"/>
    </row>
    <row r="1591" spans="7:8" x14ac:dyDescent="0.2">
      <c r="G1591" s="14"/>
      <c r="H1591" s="21"/>
    </row>
    <row r="1592" spans="7:8" x14ac:dyDescent="0.2">
      <c r="G1592" s="14"/>
      <c r="H1592" s="21"/>
    </row>
    <row r="1593" spans="7:8" x14ac:dyDescent="0.2">
      <c r="G1593" s="14"/>
      <c r="H1593" s="21"/>
    </row>
    <row r="1594" spans="7:8" x14ac:dyDescent="0.2">
      <c r="G1594" s="14"/>
      <c r="H1594" s="21"/>
    </row>
    <row r="1595" spans="7:8" x14ac:dyDescent="0.2">
      <c r="G1595" s="14"/>
      <c r="H1595" s="21"/>
    </row>
    <row r="1596" spans="7:8" x14ac:dyDescent="0.2">
      <c r="G1596" s="14"/>
      <c r="H1596" s="21"/>
    </row>
    <row r="1597" spans="7:8" x14ac:dyDescent="0.2">
      <c r="G1597" s="14"/>
      <c r="H1597" s="21"/>
    </row>
    <row r="1598" spans="7:8" x14ac:dyDescent="0.2">
      <c r="G1598" s="14"/>
      <c r="H1598" s="21"/>
    </row>
    <row r="1599" spans="7:8" x14ac:dyDescent="0.2">
      <c r="G1599" s="14"/>
      <c r="H1599" s="21"/>
    </row>
    <row r="1600" spans="7:8" x14ac:dyDescent="0.2">
      <c r="G1600" s="14"/>
      <c r="H1600" s="21"/>
    </row>
    <row r="1601" spans="7:8" x14ac:dyDescent="0.2">
      <c r="G1601" s="14"/>
      <c r="H1601" s="21"/>
    </row>
    <row r="1602" spans="7:8" x14ac:dyDescent="0.2">
      <c r="G1602" s="14"/>
      <c r="H1602" s="21"/>
    </row>
    <row r="1603" spans="7:8" x14ac:dyDescent="0.2">
      <c r="G1603" s="14"/>
      <c r="H1603" s="21"/>
    </row>
    <row r="1604" spans="7:8" x14ac:dyDescent="0.2">
      <c r="G1604" s="14"/>
      <c r="H1604" s="21"/>
    </row>
    <row r="1605" spans="7:8" x14ac:dyDescent="0.2">
      <c r="G1605" s="14"/>
      <c r="H1605" s="21"/>
    </row>
    <row r="1606" spans="7:8" x14ac:dyDescent="0.2">
      <c r="G1606" s="14"/>
      <c r="H1606" s="21"/>
    </row>
    <row r="1607" spans="7:8" x14ac:dyDescent="0.2">
      <c r="G1607" s="14"/>
      <c r="H1607" s="21"/>
    </row>
    <row r="1608" spans="7:8" x14ac:dyDescent="0.2">
      <c r="G1608" s="14"/>
      <c r="H1608" s="21"/>
    </row>
    <row r="1609" spans="7:8" x14ac:dyDescent="0.2">
      <c r="G1609" s="14"/>
      <c r="H1609" s="21"/>
    </row>
    <row r="1610" spans="7:8" x14ac:dyDescent="0.2">
      <c r="G1610" s="14"/>
      <c r="H1610" s="21"/>
    </row>
    <row r="1611" spans="7:8" x14ac:dyDescent="0.2">
      <c r="G1611" s="14"/>
      <c r="H1611" s="21"/>
    </row>
    <row r="1612" spans="7:8" x14ac:dyDescent="0.2">
      <c r="G1612" s="14"/>
      <c r="H1612" s="21"/>
    </row>
    <row r="1613" spans="7:8" x14ac:dyDescent="0.2">
      <c r="G1613" s="14"/>
      <c r="H1613" s="21"/>
    </row>
    <row r="1614" spans="7:8" x14ac:dyDescent="0.2">
      <c r="G1614" s="14"/>
      <c r="H1614" s="21"/>
    </row>
    <row r="1615" spans="7:8" x14ac:dyDescent="0.2">
      <c r="G1615" s="14"/>
      <c r="H1615" s="21"/>
    </row>
    <row r="1616" spans="7:8" x14ac:dyDescent="0.2">
      <c r="G1616" s="14"/>
      <c r="H1616" s="21"/>
    </row>
    <row r="1617" spans="7:8" x14ac:dyDescent="0.2">
      <c r="G1617" s="14"/>
      <c r="H1617" s="21"/>
    </row>
    <row r="1618" spans="7:8" x14ac:dyDescent="0.2">
      <c r="G1618" s="14"/>
      <c r="H1618" s="21"/>
    </row>
    <row r="1619" spans="7:8" x14ac:dyDescent="0.2">
      <c r="G1619" s="14"/>
      <c r="H1619" s="21"/>
    </row>
    <row r="1620" spans="7:8" x14ac:dyDescent="0.2">
      <c r="G1620" s="14"/>
      <c r="H1620" s="21"/>
    </row>
    <row r="1621" spans="7:8" x14ac:dyDescent="0.2">
      <c r="G1621" s="14"/>
      <c r="H1621" s="21"/>
    </row>
    <row r="1622" spans="7:8" x14ac:dyDescent="0.2">
      <c r="G1622" s="14"/>
      <c r="H1622" s="21"/>
    </row>
    <row r="1623" spans="7:8" x14ac:dyDescent="0.2">
      <c r="G1623" s="14"/>
      <c r="H1623" s="21"/>
    </row>
    <row r="1624" spans="7:8" x14ac:dyDescent="0.2">
      <c r="G1624" s="14"/>
      <c r="H1624" s="21"/>
    </row>
    <row r="1625" spans="7:8" x14ac:dyDescent="0.2">
      <c r="G1625" s="14"/>
      <c r="H1625" s="21"/>
    </row>
    <row r="1626" spans="7:8" x14ac:dyDescent="0.2">
      <c r="G1626" s="14"/>
      <c r="H1626" s="21"/>
    </row>
    <row r="1627" spans="7:8" x14ac:dyDescent="0.2">
      <c r="G1627" s="14"/>
      <c r="H1627" s="21"/>
    </row>
    <row r="1628" spans="7:8" x14ac:dyDescent="0.2">
      <c r="G1628" s="14"/>
      <c r="H1628" s="21"/>
    </row>
    <row r="1629" spans="7:8" x14ac:dyDescent="0.2">
      <c r="G1629" s="14"/>
      <c r="H1629" s="21"/>
    </row>
    <row r="1630" spans="7:8" x14ac:dyDescent="0.2">
      <c r="G1630" s="14"/>
      <c r="H1630" s="21"/>
    </row>
    <row r="1631" spans="7:8" x14ac:dyDescent="0.2">
      <c r="G1631" s="14"/>
      <c r="H1631" s="21"/>
    </row>
    <row r="1632" spans="7:8" x14ac:dyDescent="0.2">
      <c r="G1632" s="14"/>
      <c r="H1632" s="21"/>
    </row>
    <row r="1633" spans="7:8" x14ac:dyDescent="0.2">
      <c r="G1633" s="14"/>
      <c r="H1633" s="21"/>
    </row>
    <row r="1634" spans="7:8" x14ac:dyDescent="0.2">
      <c r="G1634" s="14"/>
      <c r="H1634" s="21"/>
    </row>
    <row r="1635" spans="7:8" x14ac:dyDescent="0.2">
      <c r="G1635" s="14"/>
      <c r="H1635" s="21"/>
    </row>
    <row r="1636" spans="7:8" x14ac:dyDescent="0.2">
      <c r="G1636" s="14"/>
      <c r="H1636" s="21"/>
    </row>
    <row r="1637" spans="7:8" x14ac:dyDescent="0.2">
      <c r="G1637" s="14"/>
      <c r="H1637" s="21"/>
    </row>
    <row r="1638" spans="7:8" x14ac:dyDescent="0.2">
      <c r="G1638" s="14"/>
      <c r="H1638" s="21"/>
    </row>
    <row r="1639" spans="7:8" x14ac:dyDescent="0.2">
      <c r="G1639" s="14"/>
      <c r="H1639" s="21"/>
    </row>
    <row r="1640" spans="7:8" x14ac:dyDescent="0.2">
      <c r="G1640" s="14"/>
      <c r="H1640" s="21"/>
    </row>
    <row r="1641" spans="7:8" x14ac:dyDescent="0.2">
      <c r="G1641" s="14"/>
      <c r="H1641" s="21"/>
    </row>
    <row r="1642" spans="7:8" x14ac:dyDescent="0.2">
      <c r="G1642" s="14"/>
      <c r="H1642" s="21"/>
    </row>
    <row r="1643" spans="7:8" x14ac:dyDescent="0.2">
      <c r="G1643" s="14"/>
      <c r="H1643" s="21"/>
    </row>
    <row r="1644" spans="7:8" x14ac:dyDescent="0.2">
      <c r="G1644" s="14"/>
      <c r="H1644" s="21"/>
    </row>
    <row r="1645" spans="7:8" x14ac:dyDescent="0.2">
      <c r="G1645" s="14"/>
      <c r="H1645" s="21"/>
    </row>
    <row r="1646" spans="7:8" x14ac:dyDescent="0.2">
      <c r="G1646" s="14"/>
      <c r="H1646" s="21"/>
    </row>
    <row r="1647" spans="7:8" x14ac:dyDescent="0.2">
      <c r="G1647" s="14"/>
      <c r="H1647" s="21"/>
    </row>
    <row r="1648" spans="7:8" x14ac:dyDescent="0.2">
      <c r="G1648" s="14"/>
      <c r="H1648" s="21"/>
    </row>
    <row r="1649" spans="7:8" x14ac:dyDescent="0.2">
      <c r="G1649" s="14"/>
      <c r="H1649" s="21"/>
    </row>
    <row r="1650" spans="7:8" x14ac:dyDescent="0.2">
      <c r="G1650" s="14"/>
      <c r="H1650" s="21"/>
    </row>
    <row r="1651" spans="7:8" x14ac:dyDescent="0.2">
      <c r="G1651" s="14"/>
      <c r="H1651" s="21"/>
    </row>
    <row r="1652" spans="7:8" x14ac:dyDescent="0.2">
      <c r="G1652" s="14"/>
      <c r="H1652" s="21"/>
    </row>
    <row r="1653" spans="7:8" x14ac:dyDescent="0.2">
      <c r="G1653" s="14"/>
      <c r="H1653" s="21"/>
    </row>
    <row r="1654" spans="7:8" x14ac:dyDescent="0.2">
      <c r="G1654" s="14"/>
      <c r="H1654" s="21"/>
    </row>
    <row r="1655" spans="7:8" x14ac:dyDescent="0.2">
      <c r="G1655" s="14"/>
      <c r="H1655" s="21"/>
    </row>
    <row r="1656" spans="7:8" x14ac:dyDescent="0.2">
      <c r="G1656" s="14"/>
      <c r="H1656" s="21"/>
    </row>
    <row r="1657" spans="7:8" x14ac:dyDescent="0.2">
      <c r="G1657" s="14"/>
      <c r="H1657" s="21"/>
    </row>
    <row r="1658" spans="7:8" x14ac:dyDescent="0.2">
      <c r="G1658" s="14"/>
      <c r="H1658" s="21"/>
    </row>
    <row r="1659" spans="7:8" x14ac:dyDescent="0.2">
      <c r="G1659" s="14"/>
      <c r="H1659" s="21"/>
    </row>
    <row r="1660" spans="7:8" x14ac:dyDescent="0.2">
      <c r="G1660" s="14"/>
      <c r="H1660" s="21"/>
    </row>
    <row r="1661" spans="7:8" x14ac:dyDescent="0.2">
      <c r="G1661" s="14"/>
      <c r="H1661" s="21"/>
    </row>
    <row r="1662" spans="7:8" x14ac:dyDescent="0.2">
      <c r="G1662" s="14"/>
      <c r="H1662" s="21"/>
    </row>
    <row r="1663" spans="7:8" x14ac:dyDescent="0.2">
      <c r="G1663" s="14"/>
      <c r="H1663" s="21"/>
    </row>
    <row r="1664" spans="7:8" x14ac:dyDescent="0.2">
      <c r="G1664" s="14"/>
      <c r="H1664" s="21"/>
    </row>
    <row r="1665" spans="7:8" x14ac:dyDescent="0.2">
      <c r="G1665" s="14"/>
      <c r="H1665" s="21"/>
    </row>
    <row r="1666" spans="7:8" x14ac:dyDescent="0.2">
      <c r="G1666" s="14"/>
      <c r="H1666" s="21"/>
    </row>
    <row r="1667" spans="7:8" x14ac:dyDescent="0.2">
      <c r="G1667" s="14"/>
      <c r="H1667" s="21"/>
    </row>
    <row r="1668" spans="7:8" x14ac:dyDescent="0.2">
      <c r="G1668" s="14"/>
      <c r="H1668" s="21"/>
    </row>
    <row r="1669" spans="7:8" x14ac:dyDescent="0.2">
      <c r="G1669" s="14"/>
      <c r="H1669" s="21"/>
    </row>
    <row r="1670" spans="7:8" x14ac:dyDescent="0.2">
      <c r="G1670" s="14"/>
      <c r="H1670" s="21"/>
    </row>
  </sheetData>
  <mergeCells count="4">
    <mergeCell ref="B82:E82"/>
    <mergeCell ref="A83:H83"/>
    <mergeCell ref="A1:H1"/>
    <mergeCell ref="A2:H2"/>
  </mergeCells>
  <phoneticPr fontId="4" type="noConversion"/>
  <pageMargins left="0.27" right="0.23622047244094491" top="0.6692913385826772" bottom="0.27559055118110237" header="0.31496062992125984" footer="0.31496062992125984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17488-4005-4418-8558-1467D9691BB6}">
  <sheetPr>
    <tabColor rgb="FFFF0000"/>
  </sheetPr>
  <dimension ref="A1:I35"/>
  <sheetViews>
    <sheetView view="pageBreakPreview" topLeftCell="A22" zoomScale="80" zoomScaleNormal="80" zoomScaleSheetLayoutView="80" zoomScalePageLayoutView="60" workbookViewId="0">
      <selection activeCell="E20" sqref="E20"/>
    </sheetView>
  </sheetViews>
  <sheetFormatPr defaultRowHeight="21" x14ac:dyDescent="0.2"/>
  <cols>
    <col min="1" max="1" width="4.625" style="49" customWidth="1"/>
    <col min="2" max="2" width="33.625" style="14" customWidth="1"/>
    <col min="3" max="5" width="40.625" style="14" customWidth="1"/>
    <col min="6" max="6" width="15.625" style="11" customWidth="1"/>
    <col min="7" max="7" width="18.625" style="14" customWidth="1"/>
    <col min="8" max="8" width="17" style="21" customWidth="1"/>
    <col min="9" max="9" width="10.625" style="14" customWidth="1"/>
    <col min="10" max="16384" width="9" style="14"/>
  </cols>
  <sheetData>
    <row r="1" spans="1:9" ht="24.75" customHeight="1" x14ac:dyDescent="0.2">
      <c r="A1" s="234" t="s">
        <v>38</v>
      </c>
      <c r="B1" s="234"/>
      <c r="C1" s="234"/>
      <c r="D1" s="234"/>
      <c r="E1" s="234"/>
      <c r="F1" s="234"/>
      <c r="G1" s="234"/>
      <c r="H1" s="234"/>
    </row>
    <row r="2" spans="1:9" x14ac:dyDescent="0.2">
      <c r="A2" s="234" t="s">
        <v>17</v>
      </c>
      <c r="B2" s="234"/>
      <c r="C2" s="234"/>
      <c r="D2" s="234"/>
      <c r="E2" s="234"/>
      <c r="F2" s="234"/>
      <c r="G2" s="234"/>
      <c r="H2" s="234"/>
    </row>
    <row r="3" spans="1:9" ht="6.75" customHeight="1" x14ac:dyDescent="0.2">
      <c r="A3" s="13"/>
      <c r="B3" s="15"/>
      <c r="C3" s="15"/>
      <c r="D3" s="15"/>
      <c r="E3" s="15"/>
      <c r="F3" s="16"/>
      <c r="G3" s="15"/>
      <c r="H3" s="17"/>
    </row>
    <row r="4" spans="1:9" s="21" customFormat="1" ht="75" x14ac:dyDescent="0.2">
      <c r="A4" s="54" t="s">
        <v>32</v>
      </c>
      <c r="B4" s="54" t="s">
        <v>33</v>
      </c>
      <c r="C4" s="54" t="s">
        <v>772</v>
      </c>
      <c r="D4" s="54" t="s">
        <v>34</v>
      </c>
      <c r="E4" s="54" t="s">
        <v>35</v>
      </c>
      <c r="F4" s="55" t="s">
        <v>36</v>
      </c>
      <c r="G4" s="114" t="s">
        <v>59</v>
      </c>
      <c r="H4" s="115" t="s">
        <v>49</v>
      </c>
      <c r="I4" s="54" t="s">
        <v>326</v>
      </c>
    </row>
    <row r="5" spans="1:9" s="21" customFormat="1" x14ac:dyDescent="0.2">
      <c r="A5" s="18"/>
      <c r="B5" s="22" t="s">
        <v>39</v>
      </c>
      <c r="C5" s="18"/>
      <c r="D5" s="18"/>
      <c r="E5" s="18"/>
      <c r="F5" s="72"/>
      <c r="G5" s="18"/>
      <c r="H5" s="20"/>
      <c r="I5" s="8"/>
    </row>
    <row r="6" spans="1:9" s="21" customFormat="1" ht="84" x14ac:dyDescent="0.2">
      <c r="A6" s="47">
        <v>1</v>
      </c>
      <c r="B6" s="26" t="s">
        <v>480</v>
      </c>
      <c r="C6" s="8" t="s">
        <v>1008</v>
      </c>
      <c r="D6" s="8" t="s">
        <v>1041</v>
      </c>
      <c r="E6" s="8" t="s">
        <v>1009</v>
      </c>
      <c r="F6" s="72" t="s">
        <v>94</v>
      </c>
      <c r="G6" s="8" t="s">
        <v>479</v>
      </c>
      <c r="H6" s="8" t="s">
        <v>455</v>
      </c>
      <c r="I6" s="8"/>
    </row>
    <row r="7" spans="1:9" x14ac:dyDescent="0.2">
      <c r="A7" s="23"/>
      <c r="B7" s="22" t="s">
        <v>40</v>
      </c>
      <c r="C7" s="26"/>
      <c r="D7" s="18"/>
      <c r="E7" s="28"/>
      <c r="F7" s="10"/>
      <c r="G7" s="8"/>
      <c r="H7" s="8"/>
      <c r="I7" s="26"/>
    </row>
    <row r="8" spans="1:9" ht="162" customHeight="1" x14ac:dyDescent="0.2">
      <c r="A8" s="23">
        <v>2</v>
      </c>
      <c r="B8" s="9" t="s">
        <v>1042</v>
      </c>
      <c r="C8" s="9" t="s">
        <v>1044</v>
      </c>
      <c r="D8" s="9" t="s">
        <v>1010</v>
      </c>
      <c r="E8" s="9" t="s">
        <v>1011</v>
      </c>
      <c r="F8" s="10">
        <v>340000</v>
      </c>
      <c r="G8" s="8" t="s">
        <v>719</v>
      </c>
      <c r="H8" s="8" t="s">
        <v>403</v>
      </c>
      <c r="I8" s="26"/>
    </row>
    <row r="9" spans="1:9" ht="168" x14ac:dyDescent="0.2">
      <c r="A9" s="23">
        <v>3</v>
      </c>
      <c r="B9" s="9" t="s">
        <v>1043</v>
      </c>
      <c r="C9" s="9" t="s">
        <v>581</v>
      </c>
      <c r="D9" s="9" t="s">
        <v>408</v>
      </c>
      <c r="E9" s="9" t="s">
        <v>409</v>
      </c>
      <c r="F9" s="10">
        <v>99800</v>
      </c>
      <c r="G9" s="8" t="s">
        <v>719</v>
      </c>
      <c r="H9" s="8" t="s">
        <v>403</v>
      </c>
      <c r="I9" s="26"/>
    </row>
    <row r="10" spans="1:9" ht="126" x14ac:dyDescent="0.2">
      <c r="A10" s="23">
        <v>4</v>
      </c>
      <c r="B10" s="9" t="s">
        <v>1015</v>
      </c>
      <c r="C10" s="9" t="s">
        <v>1012</v>
      </c>
      <c r="D10" s="9" t="s">
        <v>1013</v>
      </c>
      <c r="E10" s="28" t="s">
        <v>1014</v>
      </c>
      <c r="F10" s="10">
        <v>30000</v>
      </c>
      <c r="G10" s="8" t="s">
        <v>719</v>
      </c>
      <c r="H10" s="8" t="s">
        <v>403</v>
      </c>
      <c r="I10" s="26"/>
    </row>
    <row r="11" spans="1:9" ht="149.25" customHeight="1" x14ac:dyDescent="0.2">
      <c r="B11" s="185"/>
      <c r="C11" s="185"/>
      <c r="D11" s="185"/>
      <c r="E11" s="216"/>
      <c r="G11" s="21"/>
    </row>
    <row r="12" spans="1:9" x14ac:dyDescent="0.2">
      <c r="A12" s="23"/>
      <c r="B12" s="22" t="s">
        <v>41</v>
      </c>
      <c r="C12" s="28"/>
      <c r="D12" s="28"/>
      <c r="E12" s="28"/>
      <c r="F12" s="10"/>
      <c r="G12" s="8"/>
      <c r="H12" s="8"/>
      <c r="I12" s="26"/>
    </row>
    <row r="13" spans="1:9" ht="336" x14ac:dyDescent="0.2">
      <c r="A13" s="23">
        <v>5</v>
      </c>
      <c r="B13" s="29" t="s">
        <v>96</v>
      </c>
      <c r="C13" s="9" t="s">
        <v>720</v>
      </c>
      <c r="D13" s="9" t="s">
        <v>721</v>
      </c>
      <c r="E13" s="9" t="s">
        <v>722</v>
      </c>
      <c r="F13" s="41">
        <v>166570</v>
      </c>
      <c r="G13" s="8" t="s">
        <v>723</v>
      </c>
      <c r="H13" s="8" t="s">
        <v>80</v>
      </c>
      <c r="I13" s="26"/>
    </row>
    <row r="14" spans="1:9" ht="63" x14ac:dyDescent="0.2">
      <c r="A14" s="23">
        <v>6</v>
      </c>
      <c r="B14" s="9" t="s">
        <v>97</v>
      </c>
      <c r="C14" s="9"/>
      <c r="D14" s="9"/>
      <c r="E14" s="9"/>
      <c r="F14" s="41">
        <v>60000</v>
      </c>
      <c r="G14" s="8" t="s">
        <v>1045</v>
      </c>
      <c r="H14" s="8" t="s">
        <v>80</v>
      </c>
      <c r="I14" s="65" t="s">
        <v>989</v>
      </c>
    </row>
    <row r="15" spans="1:9" ht="84" x14ac:dyDescent="0.2">
      <c r="A15" s="23">
        <v>7</v>
      </c>
      <c r="B15" s="8" t="s">
        <v>133</v>
      </c>
      <c r="C15" s="8" t="s">
        <v>134</v>
      </c>
      <c r="D15" s="9" t="s">
        <v>135</v>
      </c>
      <c r="E15" s="8" t="s">
        <v>136</v>
      </c>
      <c r="F15" s="32">
        <v>13500</v>
      </c>
      <c r="G15" s="8" t="s">
        <v>725</v>
      </c>
      <c r="H15" s="8" t="s">
        <v>110</v>
      </c>
      <c r="I15" s="26"/>
    </row>
    <row r="16" spans="1:9" ht="126" x14ac:dyDescent="0.2">
      <c r="A16" s="23">
        <v>8</v>
      </c>
      <c r="B16" s="8" t="s">
        <v>145</v>
      </c>
      <c r="C16" s="8" t="s">
        <v>146</v>
      </c>
      <c r="D16" s="9" t="s">
        <v>147</v>
      </c>
      <c r="E16" s="8" t="s">
        <v>148</v>
      </c>
      <c r="F16" s="32">
        <v>13600</v>
      </c>
      <c r="G16" s="8" t="s">
        <v>724</v>
      </c>
      <c r="H16" s="8" t="s">
        <v>110</v>
      </c>
      <c r="I16" s="26"/>
    </row>
    <row r="17" spans="1:9" ht="84" x14ac:dyDescent="0.2">
      <c r="A17" s="23">
        <v>9</v>
      </c>
      <c r="B17" s="8" t="s">
        <v>124</v>
      </c>
      <c r="C17" s="8" t="s">
        <v>1016</v>
      </c>
      <c r="D17" s="9" t="s">
        <v>1017</v>
      </c>
      <c r="E17" s="8" t="s">
        <v>125</v>
      </c>
      <c r="F17" s="39">
        <v>41230</v>
      </c>
      <c r="G17" s="8" t="s">
        <v>726</v>
      </c>
      <c r="H17" s="8" t="s">
        <v>110</v>
      </c>
      <c r="I17" s="26"/>
    </row>
    <row r="18" spans="1:9" ht="84" x14ac:dyDescent="0.2">
      <c r="A18" s="23">
        <v>10</v>
      </c>
      <c r="B18" s="8" t="s">
        <v>137</v>
      </c>
      <c r="C18" s="8" t="s">
        <v>138</v>
      </c>
      <c r="D18" s="9" t="s">
        <v>139</v>
      </c>
      <c r="E18" s="8" t="s">
        <v>140</v>
      </c>
      <c r="F18" s="39">
        <v>25252</v>
      </c>
      <c r="G18" s="8" t="s">
        <v>141</v>
      </c>
      <c r="H18" s="8" t="s">
        <v>110</v>
      </c>
      <c r="I18" s="26"/>
    </row>
    <row r="19" spans="1:9" ht="315" x14ac:dyDescent="0.2">
      <c r="A19" s="23">
        <v>11</v>
      </c>
      <c r="B19" s="9" t="s">
        <v>543</v>
      </c>
      <c r="C19" s="9" t="s">
        <v>175</v>
      </c>
      <c r="D19" s="9" t="s">
        <v>1046</v>
      </c>
      <c r="E19" s="9" t="s">
        <v>1047</v>
      </c>
      <c r="F19" s="33">
        <v>39960</v>
      </c>
      <c r="G19" s="8" t="s">
        <v>1048</v>
      </c>
      <c r="H19" s="8" t="s">
        <v>160</v>
      </c>
      <c r="I19" s="26"/>
    </row>
    <row r="20" spans="1:9" ht="365.25" customHeight="1" x14ac:dyDescent="0.2">
      <c r="A20" s="104">
        <v>12</v>
      </c>
      <c r="B20" s="59" t="s">
        <v>1049</v>
      </c>
      <c r="C20" s="59" t="s">
        <v>1051</v>
      </c>
      <c r="D20" s="59" t="s">
        <v>1061</v>
      </c>
      <c r="E20" s="58" t="s">
        <v>1062</v>
      </c>
      <c r="F20" s="217">
        <v>360580</v>
      </c>
      <c r="G20" s="58" t="s">
        <v>182</v>
      </c>
      <c r="H20" s="58" t="s">
        <v>160</v>
      </c>
      <c r="I20" s="215"/>
    </row>
    <row r="21" spans="1:9" ht="294" x14ac:dyDescent="0.2">
      <c r="A21" s="117"/>
      <c r="B21" s="218"/>
      <c r="C21" s="218"/>
      <c r="D21" s="218" t="s">
        <v>1137</v>
      </c>
      <c r="E21" s="219" t="s">
        <v>1063</v>
      </c>
      <c r="F21" s="220"/>
      <c r="G21" s="73"/>
      <c r="H21" s="73"/>
      <c r="I21" s="122"/>
    </row>
    <row r="22" spans="1:9" ht="315" x14ac:dyDescent="0.2">
      <c r="A22" s="23">
        <v>13</v>
      </c>
      <c r="B22" s="8" t="s">
        <v>54</v>
      </c>
      <c r="C22" s="8" t="s">
        <v>55</v>
      </c>
      <c r="D22" s="8" t="s">
        <v>1050</v>
      </c>
      <c r="E22" s="8" t="s">
        <v>1052</v>
      </c>
      <c r="F22" s="12">
        <v>538600</v>
      </c>
      <c r="G22" s="8" t="s">
        <v>727</v>
      </c>
      <c r="H22" s="8" t="s">
        <v>122</v>
      </c>
      <c r="I22" s="26"/>
    </row>
    <row r="23" spans="1:9" ht="84" x14ac:dyDescent="0.2">
      <c r="A23" s="23">
        <v>14</v>
      </c>
      <c r="B23" s="9" t="s">
        <v>71</v>
      </c>
      <c r="C23" s="9" t="s">
        <v>1053</v>
      </c>
      <c r="D23" s="8" t="s">
        <v>72</v>
      </c>
      <c r="E23" s="94" t="s">
        <v>729</v>
      </c>
      <c r="F23" s="12">
        <v>50900</v>
      </c>
      <c r="G23" s="8" t="s">
        <v>728</v>
      </c>
      <c r="H23" s="8" t="s">
        <v>123</v>
      </c>
      <c r="I23" s="26"/>
    </row>
    <row r="24" spans="1:9" ht="84" x14ac:dyDescent="0.2">
      <c r="A24" s="23">
        <v>15</v>
      </c>
      <c r="B24" s="42" t="s">
        <v>203</v>
      </c>
      <c r="C24" s="42" t="s">
        <v>204</v>
      </c>
      <c r="D24" s="42" t="s">
        <v>1018</v>
      </c>
      <c r="E24" s="42" t="s">
        <v>730</v>
      </c>
      <c r="F24" s="37">
        <v>200000</v>
      </c>
      <c r="G24" s="8" t="s">
        <v>727</v>
      </c>
      <c r="H24" s="21" t="s">
        <v>193</v>
      </c>
      <c r="I24" s="26"/>
    </row>
    <row r="25" spans="1:9" ht="94.5" customHeight="1" x14ac:dyDescent="0.2">
      <c r="A25" s="23">
        <v>16</v>
      </c>
      <c r="B25" s="9" t="s">
        <v>229</v>
      </c>
      <c r="C25" s="9" t="s">
        <v>732</v>
      </c>
      <c r="D25" s="9" t="s">
        <v>230</v>
      </c>
      <c r="E25" s="9" t="s">
        <v>731</v>
      </c>
      <c r="F25" s="12">
        <v>300000</v>
      </c>
      <c r="G25" s="8" t="s">
        <v>728</v>
      </c>
      <c r="H25" s="8" t="s">
        <v>215</v>
      </c>
      <c r="I25" s="26"/>
    </row>
    <row r="26" spans="1:9" ht="63" x14ac:dyDescent="0.2">
      <c r="A26" s="23">
        <v>17</v>
      </c>
      <c r="B26" s="9" t="s">
        <v>481</v>
      </c>
      <c r="C26" s="9" t="s">
        <v>482</v>
      </c>
      <c r="D26" s="9" t="s">
        <v>483</v>
      </c>
      <c r="E26" s="9" t="s">
        <v>483</v>
      </c>
      <c r="F26" s="12" t="s">
        <v>94</v>
      </c>
      <c r="G26" s="8" t="s">
        <v>728</v>
      </c>
      <c r="H26" s="8" t="s">
        <v>455</v>
      </c>
      <c r="I26" s="26"/>
    </row>
    <row r="27" spans="1:9" ht="63" x14ac:dyDescent="0.2">
      <c r="A27" s="23">
        <v>18</v>
      </c>
      <c r="B27" s="9" t="s">
        <v>484</v>
      </c>
      <c r="C27" s="9" t="s">
        <v>580</v>
      </c>
      <c r="D27" s="9" t="s">
        <v>485</v>
      </c>
      <c r="E27" s="9" t="s">
        <v>485</v>
      </c>
      <c r="F27" s="12" t="s">
        <v>94</v>
      </c>
      <c r="G27" s="8" t="s">
        <v>728</v>
      </c>
      <c r="H27" s="8" t="s">
        <v>455</v>
      </c>
      <c r="I27" s="26"/>
    </row>
    <row r="28" spans="1:9" ht="210" x14ac:dyDescent="0.2">
      <c r="A28" s="23">
        <v>19</v>
      </c>
      <c r="B28" s="9" t="s">
        <v>400</v>
      </c>
      <c r="C28" s="9" t="s">
        <v>401</v>
      </c>
      <c r="D28" s="9" t="s">
        <v>402</v>
      </c>
      <c r="E28" s="9" t="s">
        <v>1064</v>
      </c>
      <c r="F28" s="10">
        <v>100000</v>
      </c>
      <c r="G28" s="8" t="s">
        <v>733</v>
      </c>
      <c r="H28" s="8" t="s">
        <v>403</v>
      </c>
      <c r="I28" s="26"/>
    </row>
    <row r="29" spans="1:9" ht="315" x14ac:dyDescent="0.2">
      <c r="A29" s="23">
        <v>20</v>
      </c>
      <c r="B29" s="9" t="s">
        <v>735</v>
      </c>
      <c r="C29" s="9" t="s">
        <v>736</v>
      </c>
      <c r="D29" s="9" t="s">
        <v>737</v>
      </c>
      <c r="E29" s="9" t="s">
        <v>1054</v>
      </c>
      <c r="F29" s="10">
        <v>178800</v>
      </c>
      <c r="G29" s="8" t="s">
        <v>734</v>
      </c>
      <c r="H29" s="8" t="s">
        <v>403</v>
      </c>
      <c r="I29" s="26"/>
    </row>
    <row r="30" spans="1:9" ht="210" x14ac:dyDescent="0.2">
      <c r="A30" s="23">
        <v>21</v>
      </c>
      <c r="B30" s="9" t="s">
        <v>413</v>
      </c>
      <c r="C30" s="9" t="s">
        <v>1055</v>
      </c>
      <c r="D30" s="9" t="s">
        <v>414</v>
      </c>
      <c r="E30" s="28" t="s">
        <v>94</v>
      </c>
      <c r="F30" s="10">
        <v>100000</v>
      </c>
      <c r="G30" s="8" t="s">
        <v>734</v>
      </c>
      <c r="H30" s="8" t="s">
        <v>403</v>
      </c>
      <c r="I30" s="26"/>
    </row>
    <row r="31" spans="1:9" ht="126" x14ac:dyDescent="0.2">
      <c r="A31" s="23">
        <v>22</v>
      </c>
      <c r="B31" s="9" t="s">
        <v>251</v>
      </c>
      <c r="C31" s="9" t="s">
        <v>252</v>
      </c>
      <c r="D31" s="9" t="s">
        <v>1057</v>
      </c>
      <c r="E31" s="9" t="s">
        <v>1056</v>
      </c>
      <c r="F31" s="10">
        <v>9000</v>
      </c>
      <c r="G31" s="8" t="s">
        <v>728</v>
      </c>
      <c r="H31" s="8" t="s">
        <v>245</v>
      </c>
      <c r="I31" s="26"/>
    </row>
    <row r="32" spans="1:9" ht="126" x14ac:dyDescent="0.2">
      <c r="A32" s="23">
        <v>23</v>
      </c>
      <c r="B32" s="9" t="s">
        <v>253</v>
      </c>
      <c r="C32" s="9" t="s">
        <v>1058</v>
      </c>
      <c r="D32" s="9" t="s">
        <v>1059</v>
      </c>
      <c r="E32" s="9" t="s">
        <v>1060</v>
      </c>
      <c r="F32" s="10">
        <v>28000</v>
      </c>
      <c r="G32" s="8" t="s">
        <v>728</v>
      </c>
      <c r="H32" s="8" t="s">
        <v>245</v>
      </c>
      <c r="I32" s="26"/>
    </row>
    <row r="33" spans="1:9" ht="126" x14ac:dyDescent="0.2">
      <c r="A33" s="23">
        <v>24</v>
      </c>
      <c r="B33" s="9" t="s">
        <v>1077</v>
      </c>
      <c r="C33" s="9" t="s">
        <v>255</v>
      </c>
      <c r="D33" s="9" t="s">
        <v>256</v>
      </c>
      <c r="E33" s="9" t="s">
        <v>257</v>
      </c>
      <c r="F33" s="10">
        <v>40700</v>
      </c>
      <c r="G33" s="8" t="s">
        <v>728</v>
      </c>
      <c r="H33" s="8" t="s">
        <v>245</v>
      </c>
      <c r="I33" s="26"/>
    </row>
    <row r="34" spans="1:9" x14ac:dyDescent="0.2">
      <c r="A34" s="23"/>
      <c r="B34" s="232" t="s">
        <v>0</v>
      </c>
      <c r="C34" s="233"/>
      <c r="D34" s="233"/>
      <c r="E34" s="233"/>
      <c r="F34" s="43">
        <f>SUM(F6:F33)</f>
        <v>2736492</v>
      </c>
      <c r="G34" s="26"/>
      <c r="H34" s="8"/>
      <c r="I34" s="26"/>
    </row>
    <row r="35" spans="1:9" x14ac:dyDescent="0.2">
      <c r="A35" s="231" t="s">
        <v>650</v>
      </c>
      <c r="B35" s="231"/>
      <c r="C35" s="231"/>
      <c r="D35" s="231"/>
      <c r="E35" s="231"/>
      <c r="F35" s="231"/>
      <c r="G35" s="231"/>
      <c r="H35" s="231"/>
    </row>
  </sheetData>
  <mergeCells count="4">
    <mergeCell ref="B34:E34"/>
    <mergeCell ref="A35:H35"/>
    <mergeCell ref="A1:H1"/>
    <mergeCell ref="A2:H2"/>
  </mergeCells>
  <phoneticPr fontId="4" type="noConversion"/>
  <pageMargins left="0.3" right="0.27" top="0.6692913385826772" bottom="0.27559055118110237" header="0.31496062992125984" footer="0.31496062992125984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B06D-09DF-4940-B373-D83D2D129BE6}">
  <sheetPr>
    <tabColor rgb="FFFF0000"/>
  </sheetPr>
  <dimension ref="A1:I37"/>
  <sheetViews>
    <sheetView view="pageBreakPreview" topLeftCell="A7" zoomScale="80" zoomScaleNormal="80" zoomScaleSheetLayoutView="80" zoomScalePageLayoutView="60" workbookViewId="0">
      <selection activeCell="D35" sqref="D35"/>
    </sheetView>
  </sheetViews>
  <sheetFormatPr defaultRowHeight="21" x14ac:dyDescent="0.2"/>
  <cols>
    <col min="1" max="1" width="4.625" style="49" customWidth="1"/>
    <col min="2" max="2" width="33.625" style="14" customWidth="1"/>
    <col min="3" max="5" width="40.625" style="14" customWidth="1"/>
    <col min="6" max="6" width="15.625" style="11" customWidth="1"/>
    <col min="7" max="7" width="18.625" style="14" customWidth="1"/>
    <col min="8" max="8" width="16.625" style="14" customWidth="1"/>
    <col min="9" max="9" width="11.875" style="14" customWidth="1"/>
    <col min="10" max="16384" width="9" style="14"/>
  </cols>
  <sheetData>
    <row r="1" spans="1:9" ht="24.75" customHeight="1" x14ac:dyDescent="0.2">
      <c r="A1" s="234" t="s">
        <v>38</v>
      </c>
      <c r="B1" s="234"/>
      <c r="C1" s="234"/>
      <c r="D1" s="234"/>
      <c r="E1" s="234"/>
      <c r="F1" s="234"/>
      <c r="G1" s="234"/>
      <c r="H1" s="234"/>
    </row>
    <row r="2" spans="1:9" x14ac:dyDescent="0.2">
      <c r="A2" s="234" t="s">
        <v>18</v>
      </c>
      <c r="B2" s="234"/>
      <c r="C2" s="234"/>
      <c r="D2" s="234"/>
      <c r="E2" s="234"/>
      <c r="F2" s="234"/>
      <c r="G2" s="234"/>
      <c r="H2" s="234"/>
    </row>
    <row r="3" spans="1:9" ht="6.75" customHeight="1" x14ac:dyDescent="0.2">
      <c r="A3" s="13"/>
      <c r="B3" s="15"/>
      <c r="C3" s="15"/>
      <c r="D3" s="15"/>
      <c r="E3" s="15"/>
      <c r="F3" s="16"/>
      <c r="G3" s="15"/>
      <c r="H3" s="15"/>
    </row>
    <row r="4" spans="1:9" s="21" customFormat="1" ht="75" x14ac:dyDescent="0.2">
      <c r="A4" s="54" t="s">
        <v>32</v>
      </c>
      <c r="B4" s="54" t="s">
        <v>33</v>
      </c>
      <c r="C4" s="54" t="s">
        <v>772</v>
      </c>
      <c r="D4" s="54" t="s">
        <v>34</v>
      </c>
      <c r="E4" s="54" t="s">
        <v>35</v>
      </c>
      <c r="F4" s="55" t="s">
        <v>36</v>
      </c>
      <c r="G4" s="114" t="s">
        <v>59</v>
      </c>
      <c r="H4" s="115" t="s">
        <v>49</v>
      </c>
      <c r="I4" s="54" t="s">
        <v>326</v>
      </c>
    </row>
    <row r="5" spans="1:9" s="21" customFormat="1" x14ac:dyDescent="0.2">
      <c r="A5" s="18"/>
      <c r="B5" s="22" t="s">
        <v>19</v>
      </c>
      <c r="C5" s="18"/>
      <c r="D5" s="18"/>
      <c r="E5" s="18"/>
      <c r="F5" s="72"/>
      <c r="G5" s="18"/>
      <c r="H5" s="20"/>
      <c r="I5" s="8"/>
    </row>
    <row r="6" spans="1:9" ht="252" x14ac:dyDescent="0.2">
      <c r="A6" s="23">
        <v>1</v>
      </c>
      <c r="B6" s="9" t="s">
        <v>433</v>
      </c>
      <c r="C6" s="9" t="s">
        <v>434</v>
      </c>
      <c r="D6" s="9" t="s">
        <v>435</v>
      </c>
      <c r="E6" s="9" t="s">
        <v>443</v>
      </c>
      <c r="F6" s="10">
        <v>958100</v>
      </c>
      <c r="G6" s="8" t="s">
        <v>653</v>
      </c>
      <c r="H6" s="8" t="s">
        <v>432</v>
      </c>
      <c r="I6" s="26"/>
    </row>
    <row r="7" spans="1:9" ht="409.5" x14ac:dyDescent="0.2">
      <c r="A7" s="104">
        <v>2</v>
      </c>
      <c r="B7" s="105" t="s">
        <v>447</v>
      </c>
      <c r="C7" s="105" t="s">
        <v>448</v>
      </c>
      <c r="D7" s="105" t="s">
        <v>449</v>
      </c>
      <c r="E7" s="105" t="s">
        <v>738</v>
      </c>
      <c r="F7" s="106" t="s">
        <v>94</v>
      </c>
      <c r="G7" s="107" t="s">
        <v>451</v>
      </c>
      <c r="H7" s="58" t="s">
        <v>739</v>
      </c>
      <c r="I7" s="26"/>
    </row>
    <row r="8" spans="1:9" x14ac:dyDescent="0.2">
      <c r="A8" s="23"/>
      <c r="B8" s="22" t="s">
        <v>20</v>
      </c>
      <c r="C8" s="26"/>
      <c r="D8" s="18"/>
      <c r="E8" s="28"/>
      <c r="F8" s="10"/>
      <c r="G8" s="8"/>
      <c r="H8" s="26"/>
      <c r="I8" s="26"/>
    </row>
    <row r="9" spans="1:9" ht="67.5" customHeight="1" x14ac:dyDescent="0.2">
      <c r="A9" s="23"/>
      <c r="B9" s="9"/>
      <c r="C9" s="9"/>
      <c r="D9" s="9"/>
      <c r="E9" s="9"/>
      <c r="F9" s="39"/>
      <c r="G9" s="8"/>
      <c r="H9" s="26"/>
      <c r="I9" s="26"/>
    </row>
    <row r="10" spans="1:9" x14ac:dyDescent="0.2">
      <c r="A10" s="23"/>
      <c r="B10" s="22" t="s">
        <v>21</v>
      </c>
      <c r="C10" s="28"/>
      <c r="D10" s="28"/>
      <c r="E10" s="28"/>
      <c r="F10" s="10"/>
      <c r="G10" s="8"/>
      <c r="H10" s="26"/>
      <c r="I10" s="26"/>
    </row>
    <row r="11" spans="1:9" ht="198" customHeight="1" x14ac:dyDescent="0.2">
      <c r="A11" s="23">
        <v>3</v>
      </c>
      <c r="B11" s="9" t="s">
        <v>178</v>
      </c>
      <c r="C11" s="9" t="s">
        <v>179</v>
      </c>
      <c r="D11" s="9" t="s">
        <v>180</v>
      </c>
      <c r="E11" s="9" t="s">
        <v>740</v>
      </c>
      <c r="F11" s="33">
        <v>22800</v>
      </c>
      <c r="G11" s="8" t="s">
        <v>181</v>
      </c>
      <c r="H11" s="8" t="s">
        <v>160</v>
      </c>
      <c r="I11" s="26"/>
    </row>
    <row r="12" spans="1:9" ht="105" x14ac:dyDescent="0.2">
      <c r="A12" s="23">
        <v>4</v>
      </c>
      <c r="B12" s="44" t="s">
        <v>354</v>
      </c>
      <c r="C12" s="44" t="s">
        <v>355</v>
      </c>
      <c r="D12" s="44" t="s">
        <v>349</v>
      </c>
      <c r="E12" s="44" t="s">
        <v>356</v>
      </c>
      <c r="F12" s="101" t="s">
        <v>94</v>
      </c>
      <c r="G12" s="25" t="s">
        <v>358</v>
      </c>
      <c r="H12" s="8" t="s">
        <v>352</v>
      </c>
      <c r="I12" s="8" t="s">
        <v>357</v>
      </c>
    </row>
    <row r="13" spans="1:9" ht="84" x14ac:dyDescent="0.2">
      <c r="A13" s="23">
        <v>5</v>
      </c>
      <c r="B13" s="9" t="s">
        <v>196</v>
      </c>
      <c r="C13" s="9" t="s">
        <v>360</v>
      </c>
      <c r="D13" s="9" t="s">
        <v>353</v>
      </c>
      <c r="E13" s="9" t="s">
        <v>361</v>
      </c>
      <c r="F13" s="33">
        <v>260000</v>
      </c>
      <c r="G13" s="8" t="s">
        <v>181</v>
      </c>
      <c r="H13" s="8" t="s">
        <v>362</v>
      </c>
      <c r="I13" s="26"/>
    </row>
    <row r="14" spans="1:9" ht="147" x14ac:dyDescent="0.2">
      <c r="A14" s="23">
        <v>6</v>
      </c>
      <c r="B14" s="9" t="s">
        <v>428</v>
      </c>
      <c r="C14" s="9" t="s">
        <v>429</v>
      </c>
      <c r="D14" s="9" t="s">
        <v>428</v>
      </c>
      <c r="E14" s="9" t="s">
        <v>430</v>
      </c>
      <c r="F14" s="10">
        <v>50000</v>
      </c>
      <c r="G14" s="8" t="s">
        <v>181</v>
      </c>
      <c r="H14" s="8" t="s">
        <v>403</v>
      </c>
      <c r="I14" s="26"/>
    </row>
    <row r="15" spans="1:9" x14ac:dyDescent="0.2">
      <c r="A15" s="23"/>
      <c r="B15" s="22" t="s">
        <v>22</v>
      </c>
      <c r="C15" s="28"/>
      <c r="D15" s="28"/>
      <c r="E15" s="28"/>
      <c r="F15" s="10"/>
      <c r="G15" s="8"/>
      <c r="H15" s="26"/>
      <c r="I15" s="26"/>
    </row>
    <row r="16" spans="1:9" ht="63" x14ac:dyDescent="0.2">
      <c r="A16" s="23">
        <v>7</v>
      </c>
      <c r="B16" s="9" t="s">
        <v>238</v>
      </c>
      <c r="C16" s="9" t="s">
        <v>375</v>
      </c>
      <c r="D16" s="9" t="s">
        <v>239</v>
      </c>
      <c r="E16" s="29" t="s">
        <v>240</v>
      </c>
      <c r="F16" s="12">
        <v>150000</v>
      </c>
      <c r="G16" s="8" t="s">
        <v>374</v>
      </c>
      <c r="H16" s="8" t="s">
        <v>516</v>
      </c>
      <c r="I16" s="26"/>
    </row>
    <row r="17" spans="1:9" ht="126" x14ac:dyDescent="0.2">
      <c r="A17" s="23">
        <v>8</v>
      </c>
      <c r="B17" s="29" t="s">
        <v>571</v>
      </c>
      <c r="C17" s="29" t="s">
        <v>572</v>
      </c>
      <c r="D17" s="29" t="s">
        <v>573</v>
      </c>
      <c r="E17" s="29" t="s">
        <v>742</v>
      </c>
      <c r="F17" s="41">
        <v>2092200</v>
      </c>
      <c r="G17" s="8" t="s">
        <v>374</v>
      </c>
      <c r="H17" s="8" t="s">
        <v>562</v>
      </c>
      <c r="I17" s="26"/>
    </row>
    <row r="18" spans="1:9" ht="105" x14ac:dyDescent="0.2">
      <c r="A18" s="23">
        <v>9</v>
      </c>
      <c r="B18" s="95" t="s">
        <v>634</v>
      </c>
      <c r="C18" s="95" t="s">
        <v>635</v>
      </c>
      <c r="D18" s="95" t="s">
        <v>636</v>
      </c>
      <c r="E18" s="95" t="s">
        <v>741</v>
      </c>
      <c r="F18" s="102">
        <v>30000</v>
      </c>
      <c r="G18" s="73" t="s">
        <v>374</v>
      </c>
      <c r="H18" s="73" t="s">
        <v>633</v>
      </c>
      <c r="I18" s="26"/>
    </row>
    <row r="19" spans="1:9" ht="252" x14ac:dyDescent="0.2">
      <c r="A19" s="23">
        <v>10</v>
      </c>
      <c r="B19" s="44" t="s">
        <v>637</v>
      </c>
      <c r="C19" s="44" t="s">
        <v>638</v>
      </c>
      <c r="D19" s="44" t="s">
        <v>639</v>
      </c>
      <c r="E19" s="45" t="s">
        <v>640</v>
      </c>
      <c r="F19" s="103">
        <v>500000</v>
      </c>
      <c r="G19" s="73" t="s">
        <v>374</v>
      </c>
      <c r="H19" s="73" t="s">
        <v>633</v>
      </c>
      <c r="I19" s="26"/>
    </row>
    <row r="20" spans="1:9" ht="147" x14ac:dyDescent="0.2">
      <c r="A20" s="23">
        <v>11</v>
      </c>
      <c r="B20" s="44" t="s">
        <v>645</v>
      </c>
      <c r="C20" s="44" t="s">
        <v>646</v>
      </c>
      <c r="D20" s="44" t="s">
        <v>647</v>
      </c>
      <c r="E20" s="44" t="s">
        <v>648</v>
      </c>
      <c r="F20" s="103">
        <v>93500</v>
      </c>
      <c r="G20" s="73" t="s">
        <v>376</v>
      </c>
      <c r="H20" s="73" t="s">
        <v>633</v>
      </c>
      <c r="I20" s="26"/>
    </row>
    <row r="21" spans="1:9" ht="84" x14ac:dyDescent="0.2">
      <c r="A21" s="23">
        <v>12</v>
      </c>
      <c r="B21" s="9" t="s">
        <v>370</v>
      </c>
      <c r="C21" s="9" t="s">
        <v>371</v>
      </c>
      <c r="D21" s="9" t="s">
        <v>372</v>
      </c>
      <c r="E21" s="9" t="s">
        <v>373</v>
      </c>
      <c r="F21" s="12">
        <v>10000</v>
      </c>
      <c r="G21" s="8" t="s">
        <v>376</v>
      </c>
      <c r="H21" s="8" t="s">
        <v>364</v>
      </c>
      <c r="I21" s="26"/>
    </row>
    <row r="22" spans="1:9" ht="105" x14ac:dyDescent="0.2">
      <c r="A22" s="23">
        <v>13</v>
      </c>
      <c r="B22" s="9" t="s">
        <v>382</v>
      </c>
      <c r="C22" s="8" t="s">
        <v>383</v>
      </c>
      <c r="D22" s="9" t="s">
        <v>384</v>
      </c>
      <c r="E22" s="9" t="s">
        <v>385</v>
      </c>
      <c r="F22" s="10">
        <v>4545</v>
      </c>
      <c r="G22" s="8" t="s">
        <v>374</v>
      </c>
      <c r="H22" s="8" t="s">
        <v>364</v>
      </c>
      <c r="I22" s="26"/>
    </row>
    <row r="23" spans="1:9" ht="126" x14ac:dyDescent="0.2">
      <c r="A23" s="23">
        <v>14</v>
      </c>
      <c r="B23" s="9" t="s">
        <v>743</v>
      </c>
      <c r="C23" s="9" t="s">
        <v>744</v>
      </c>
      <c r="D23" s="9" t="s">
        <v>773</v>
      </c>
      <c r="E23" s="9" t="s">
        <v>773</v>
      </c>
      <c r="F23" s="10">
        <v>434800</v>
      </c>
      <c r="G23" s="8" t="s">
        <v>374</v>
      </c>
      <c r="H23" s="8" t="s">
        <v>441</v>
      </c>
      <c r="I23" s="26"/>
    </row>
    <row r="24" spans="1:9" ht="231" x14ac:dyDescent="0.2">
      <c r="A24" s="23">
        <v>15</v>
      </c>
      <c r="B24" s="9" t="s">
        <v>498</v>
      </c>
      <c r="C24" s="9" t="s">
        <v>585</v>
      </c>
      <c r="D24" s="9" t="s">
        <v>584</v>
      </c>
      <c r="E24" s="9" t="s">
        <v>584</v>
      </c>
      <c r="F24" s="10">
        <v>0</v>
      </c>
      <c r="G24" s="8" t="s">
        <v>374</v>
      </c>
      <c r="H24" s="8" t="s">
        <v>455</v>
      </c>
      <c r="I24" s="26"/>
    </row>
    <row r="25" spans="1:9" x14ac:dyDescent="0.2">
      <c r="A25" s="23"/>
      <c r="B25" s="22" t="s">
        <v>23</v>
      </c>
      <c r="C25" s="28"/>
      <c r="D25" s="28"/>
      <c r="E25" s="28"/>
      <c r="F25" s="10"/>
      <c r="G25" s="8"/>
      <c r="H25" s="26"/>
      <c r="I25" s="26"/>
    </row>
    <row r="26" spans="1:9" ht="84" x14ac:dyDescent="0.2">
      <c r="A26" s="23">
        <v>16</v>
      </c>
      <c r="B26" s="8" t="s">
        <v>150</v>
      </c>
      <c r="C26" s="8" t="s">
        <v>151</v>
      </c>
      <c r="D26" s="9" t="s">
        <v>152</v>
      </c>
      <c r="E26" s="8" t="s">
        <v>153</v>
      </c>
      <c r="F26" s="39">
        <v>18000</v>
      </c>
      <c r="G26" s="8" t="s">
        <v>745</v>
      </c>
      <c r="H26" s="8" t="s">
        <v>110</v>
      </c>
      <c r="I26" s="26"/>
    </row>
    <row r="27" spans="1:9" ht="84" x14ac:dyDescent="0.2">
      <c r="A27" s="23">
        <v>17</v>
      </c>
      <c r="B27" s="8" t="s">
        <v>117</v>
      </c>
      <c r="C27" s="8" t="s">
        <v>118</v>
      </c>
      <c r="D27" s="9" t="s">
        <v>119</v>
      </c>
      <c r="E27" s="8" t="s">
        <v>120</v>
      </c>
      <c r="F27" s="39">
        <v>65000</v>
      </c>
      <c r="G27" s="8" t="s">
        <v>745</v>
      </c>
      <c r="H27" s="8" t="s">
        <v>110</v>
      </c>
      <c r="I27" s="26"/>
    </row>
    <row r="28" spans="1:9" ht="315" x14ac:dyDescent="0.2">
      <c r="A28" s="23">
        <v>18</v>
      </c>
      <c r="B28" s="9" t="s">
        <v>439</v>
      </c>
      <c r="C28" s="9" t="s">
        <v>440</v>
      </c>
      <c r="D28" s="9" t="s">
        <v>1138</v>
      </c>
      <c r="E28" s="9" t="s">
        <v>746</v>
      </c>
      <c r="F28" s="10">
        <v>35000</v>
      </c>
      <c r="G28" s="8" t="s">
        <v>745</v>
      </c>
      <c r="H28" s="8" t="s">
        <v>441</v>
      </c>
      <c r="I28" s="26"/>
    </row>
    <row r="29" spans="1:9" ht="63" x14ac:dyDescent="0.2">
      <c r="A29" s="23">
        <v>19</v>
      </c>
      <c r="B29" s="9" t="s">
        <v>502</v>
      </c>
      <c r="C29" s="9" t="s">
        <v>582</v>
      </c>
      <c r="D29" s="9" t="s">
        <v>583</v>
      </c>
      <c r="E29" s="9" t="s">
        <v>583</v>
      </c>
      <c r="F29" s="10">
        <v>6000</v>
      </c>
      <c r="G29" s="8" t="s">
        <v>745</v>
      </c>
      <c r="H29" s="8" t="s">
        <v>455</v>
      </c>
      <c r="I29" s="26"/>
    </row>
    <row r="30" spans="1:9" ht="393.75" customHeight="1" x14ac:dyDescent="0.2">
      <c r="A30" s="23">
        <v>20</v>
      </c>
      <c r="B30" s="9" t="s">
        <v>423</v>
      </c>
      <c r="C30" s="9" t="s">
        <v>424</v>
      </c>
      <c r="D30" s="9" t="s">
        <v>425</v>
      </c>
      <c r="E30" s="9" t="s">
        <v>747</v>
      </c>
      <c r="F30" s="10">
        <v>200000</v>
      </c>
      <c r="G30" s="8" t="s">
        <v>745</v>
      </c>
      <c r="H30" s="8" t="s">
        <v>403</v>
      </c>
      <c r="I30" s="26"/>
    </row>
    <row r="31" spans="1:9" ht="126" x14ac:dyDescent="0.2">
      <c r="A31" s="23">
        <v>21</v>
      </c>
      <c r="B31" s="9" t="s">
        <v>258</v>
      </c>
      <c r="C31" s="9" t="s">
        <v>259</v>
      </c>
      <c r="D31" s="9" t="s">
        <v>1040</v>
      </c>
      <c r="E31" s="9" t="s">
        <v>748</v>
      </c>
      <c r="F31" s="10">
        <v>19000</v>
      </c>
      <c r="G31" s="8" t="s">
        <v>745</v>
      </c>
      <c r="H31" s="8" t="s">
        <v>245</v>
      </c>
      <c r="I31" s="26"/>
    </row>
    <row r="32" spans="1:9" x14ac:dyDescent="0.2">
      <c r="A32" s="117"/>
      <c r="B32" s="118" t="s">
        <v>24</v>
      </c>
      <c r="C32" s="119"/>
      <c r="D32" s="120"/>
      <c r="E32" s="120"/>
      <c r="F32" s="121"/>
      <c r="G32" s="73"/>
      <c r="H32" s="122"/>
      <c r="I32" s="122"/>
    </row>
    <row r="33" spans="1:9" ht="252" x14ac:dyDescent="0.2">
      <c r="A33" s="23">
        <v>22</v>
      </c>
      <c r="B33" s="9" t="s">
        <v>415</v>
      </c>
      <c r="C33" s="9" t="s">
        <v>416</v>
      </c>
      <c r="D33" s="9" t="s">
        <v>417</v>
      </c>
      <c r="E33" s="9" t="s">
        <v>753</v>
      </c>
      <c r="F33" s="10">
        <v>190000</v>
      </c>
      <c r="G33" s="8" t="s">
        <v>749</v>
      </c>
      <c r="H33" s="8" t="s">
        <v>403</v>
      </c>
      <c r="I33" s="26"/>
    </row>
    <row r="34" spans="1:9" x14ac:dyDescent="0.2">
      <c r="A34" s="104"/>
      <c r="B34" s="96" t="s">
        <v>25</v>
      </c>
      <c r="C34" s="60"/>
      <c r="D34" s="60"/>
      <c r="E34" s="60"/>
      <c r="F34" s="63"/>
      <c r="G34" s="8"/>
      <c r="H34" s="26"/>
      <c r="I34" s="26"/>
    </row>
    <row r="35" spans="1:9" ht="63" x14ac:dyDescent="0.2">
      <c r="A35" s="23">
        <v>23</v>
      </c>
      <c r="B35" s="29" t="s">
        <v>752</v>
      </c>
      <c r="C35" s="29" t="s">
        <v>751</v>
      </c>
      <c r="D35" s="109" t="s">
        <v>574</v>
      </c>
      <c r="E35" s="29" t="s">
        <v>750</v>
      </c>
      <c r="F35" s="41">
        <v>27700</v>
      </c>
      <c r="G35" s="108" t="s">
        <v>575</v>
      </c>
      <c r="H35" s="8" t="s">
        <v>562</v>
      </c>
      <c r="I35" s="26"/>
    </row>
    <row r="36" spans="1:9" x14ac:dyDescent="0.2">
      <c r="A36" s="23"/>
      <c r="B36" s="232" t="s">
        <v>0</v>
      </c>
      <c r="C36" s="233"/>
      <c r="D36" s="233"/>
      <c r="E36" s="233"/>
      <c r="F36" s="43">
        <f>SUM(F6:F35)</f>
        <v>5166645</v>
      </c>
      <c r="G36" s="26"/>
      <c r="H36" s="26"/>
      <c r="I36" s="26"/>
    </row>
    <row r="37" spans="1:9" x14ac:dyDescent="0.2">
      <c r="A37" s="231" t="s">
        <v>650</v>
      </c>
      <c r="B37" s="231"/>
      <c r="C37" s="231"/>
      <c r="D37" s="231"/>
      <c r="E37" s="231"/>
      <c r="F37" s="231"/>
      <c r="G37" s="231"/>
      <c r="H37" s="231"/>
    </row>
  </sheetData>
  <mergeCells count="4">
    <mergeCell ref="B36:E36"/>
    <mergeCell ref="A37:H37"/>
    <mergeCell ref="A1:H1"/>
    <mergeCell ref="A2:H2"/>
  </mergeCells>
  <phoneticPr fontId="4" type="noConversion"/>
  <pageMargins left="0.23" right="0.2" top="0.39370078740157483" bottom="0.27559055118110237" header="0.31496062992125984" footer="0.31496062992125984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51A1-80E9-43DE-8811-D7FA4346DE0E}">
  <sheetPr>
    <tabColor rgb="FFFF0000"/>
  </sheetPr>
  <dimension ref="A1:I38"/>
  <sheetViews>
    <sheetView view="pageBreakPreview" topLeftCell="A35" zoomScale="80" zoomScaleNormal="80" zoomScaleSheetLayoutView="80" zoomScalePageLayoutView="70" workbookViewId="0">
      <selection activeCell="D55" sqref="D55"/>
    </sheetView>
  </sheetViews>
  <sheetFormatPr defaultRowHeight="21" x14ac:dyDescent="0.2"/>
  <cols>
    <col min="1" max="1" width="4.625" style="49" customWidth="1"/>
    <col min="2" max="2" width="33.625" style="75" customWidth="1"/>
    <col min="3" max="5" width="40.625" style="75" customWidth="1"/>
    <col min="6" max="6" width="15.625" style="100" customWidth="1"/>
    <col min="7" max="7" width="18.625" style="75" customWidth="1"/>
    <col min="8" max="8" width="16.625" style="75" customWidth="1"/>
    <col min="9" max="9" width="10.625" style="75" customWidth="1"/>
    <col min="10" max="16384" width="9" style="75"/>
  </cols>
  <sheetData>
    <row r="1" spans="1:9" ht="24.75" customHeight="1" x14ac:dyDescent="0.2">
      <c r="A1" s="241" t="s">
        <v>38</v>
      </c>
      <c r="B1" s="241"/>
      <c r="C1" s="241"/>
      <c r="D1" s="241"/>
      <c r="E1" s="241"/>
      <c r="F1" s="241"/>
      <c r="G1" s="241"/>
      <c r="H1" s="241"/>
    </row>
    <row r="2" spans="1:9" x14ac:dyDescent="0.2">
      <c r="A2" s="241" t="s">
        <v>26</v>
      </c>
      <c r="B2" s="241"/>
      <c r="C2" s="241"/>
      <c r="D2" s="241"/>
      <c r="E2" s="241"/>
      <c r="F2" s="241"/>
      <c r="G2" s="241"/>
      <c r="H2" s="241"/>
    </row>
    <row r="3" spans="1:9" ht="6.75" customHeight="1" x14ac:dyDescent="0.2">
      <c r="B3" s="76"/>
      <c r="C3" s="76"/>
      <c r="D3" s="76"/>
      <c r="E3" s="76"/>
      <c r="F3" s="97"/>
      <c r="G3" s="76"/>
      <c r="H3" s="76"/>
    </row>
    <row r="4" spans="1:9" s="79" customFormat="1" ht="75" x14ac:dyDescent="0.2">
      <c r="A4" s="54" t="s">
        <v>32</v>
      </c>
      <c r="B4" s="110" t="s">
        <v>33</v>
      </c>
      <c r="C4" s="110" t="s">
        <v>772</v>
      </c>
      <c r="D4" s="110" t="s">
        <v>34</v>
      </c>
      <c r="E4" s="110" t="s">
        <v>35</v>
      </c>
      <c r="F4" s="111" t="s">
        <v>36</v>
      </c>
      <c r="G4" s="112" t="s">
        <v>651</v>
      </c>
      <c r="H4" s="113" t="s">
        <v>49</v>
      </c>
      <c r="I4" s="110" t="s">
        <v>326</v>
      </c>
    </row>
    <row r="5" spans="1:9" s="79" customFormat="1" x14ac:dyDescent="0.2">
      <c r="A5" s="47"/>
      <c r="B5" s="80" t="s">
        <v>27</v>
      </c>
      <c r="C5" s="77"/>
      <c r="D5" s="77"/>
      <c r="E5" s="77"/>
      <c r="F5" s="98"/>
      <c r="G5" s="77"/>
      <c r="H5" s="78"/>
      <c r="I5" s="81"/>
    </row>
    <row r="6" spans="1:9" s="79" customFormat="1" ht="255.75" customHeight="1" x14ac:dyDescent="0.2">
      <c r="A6" s="47">
        <v>1</v>
      </c>
      <c r="B6" s="88" t="s">
        <v>98</v>
      </c>
      <c r="C6" s="83" t="s">
        <v>1019</v>
      </c>
      <c r="D6" s="83" t="s">
        <v>1020</v>
      </c>
      <c r="E6" s="83" t="s">
        <v>1021</v>
      </c>
      <c r="F6" s="90">
        <v>132000</v>
      </c>
      <c r="G6" s="108" t="s">
        <v>754</v>
      </c>
      <c r="H6" s="81" t="s">
        <v>80</v>
      </c>
      <c r="I6" s="84"/>
    </row>
    <row r="7" spans="1:9" s="79" customFormat="1" ht="337.5" customHeight="1" x14ac:dyDescent="0.2">
      <c r="A7" s="47">
        <v>2</v>
      </c>
      <c r="B7" s="88" t="s">
        <v>132</v>
      </c>
      <c r="C7" s="83" t="s">
        <v>1022</v>
      </c>
      <c r="D7" s="83" t="s">
        <v>95</v>
      </c>
      <c r="E7" s="83" t="s">
        <v>532</v>
      </c>
      <c r="F7" s="85">
        <v>112977</v>
      </c>
      <c r="G7" s="108" t="s">
        <v>754</v>
      </c>
      <c r="H7" s="81" t="s">
        <v>80</v>
      </c>
      <c r="I7" s="84"/>
    </row>
    <row r="8" spans="1:9" s="79" customFormat="1" ht="153.75" customHeight="1" x14ac:dyDescent="0.2">
      <c r="A8" s="47">
        <v>3</v>
      </c>
      <c r="B8" s="88" t="s">
        <v>131</v>
      </c>
      <c r="C8" s="83" t="s">
        <v>1024</v>
      </c>
      <c r="D8" s="83" t="s">
        <v>1023</v>
      </c>
      <c r="E8" s="83" t="s">
        <v>1026</v>
      </c>
      <c r="F8" s="85">
        <v>145000</v>
      </c>
      <c r="G8" s="108" t="s">
        <v>754</v>
      </c>
      <c r="H8" s="81" t="s">
        <v>80</v>
      </c>
      <c r="I8" s="84"/>
    </row>
    <row r="9" spans="1:9" s="79" customFormat="1" ht="126" x14ac:dyDescent="0.2">
      <c r="A9" s="47">
        <v>4</v>
      </c>
      <c r="B9" s="88" t="s">
        <v>755</v>
      </c>
      <c r="C9" s="83" t="s">
        <v>1025</v>
      </c>
      <c r="D9" s="83" t="s">
        <v>99</v>
      </c>
      <c r="E9" s="83" t="s">
        <v>756</v>
      </c>
      <c r="F9" s="90">
        <v>85000</v>
      </c>
      <c r="G9" s="108" t="s">
        <v>754</v>
      </c>
      <c r="H9" s="81" t="s">
        <v>80</v>
      </c>
      <c r="I9" s="84"/>
    </row>
    <row r="10" spans="1:9" s="79" customFormat="1" ht="409.5" x14ac:dyDescent="0.2">
      <c r="A10" s="47">
        <v>5</v>
      </c>
      <c r="B10" s="88" t="s">
        <v>757</v>
      </c>
      <c r="C10" s="83" t="s">
        <v>758</v>
      </c>
      <c r="D10" s="83" t="s">
        <v>759</v>
      </c>
      <c r="E10" s="207" t="s">
        <v>1065</v>
      </c>
      <c r="F10" s="208">
        <v>110000</v>
      </c>
      <c r="G10" s="209" t="s">
        <v>754</v>
      </c>
      <c r="H10" s="81" t="s">
        <v>80</v>
      </c>
      <c r="I10" s="84"/>
    </row>
    <row r="11" spans="1:9" s="79" customFormat="1" ht="189" x14ac:dyDescent="0.2">
      <c r="A11" s="47">
        <v>6</v>
      </c>
      <c r="B11" s="29" t="s">
        <v>908</v>
      </c>
      <c r="C11" s="9" t="s">
        <v>1027</v>
      </c>
      <c r="D11" s="9" t="s">
        <v>1028</v>
      </c>
      <c r="E11" s="9" t="s">
        <v>909</v>
      </c>
      <c r="F11" s="149">
        <v>6900</v>
      </c>
      <c r="G11" s="94" t="s">
        <v>754</v>
      </c>
      <c r="H11" s="81" t="s">
        <v>80</v>
      </c>
      <c r="I11" s="84"/>
    </row>
    <row r="12" spans="1:9" s="79" customFormat="1" ht="300.75" customHeight="1" x14ac:dyDescent="0.2">
      <c r="A12" s="47">
        <v>7</v>
      </c>
      <c r="B12" s="91" t="s">
        <v>654</v>
      </c>
      <c r="C12" s="83" t="s">
        <v>1029</v>
      </c>
      <c r="D12" s="83" t="s">
        <v>1030</v>
      </c>
      <c r="E12" s="210" t="s">
        <v>1066</v>
      </c>
      <c r="F12" s="211">
        <v>118000</v>
      </c>
      <c r="G12" s="212" t="s">
        <v>754</v>
      </c>
      <c r="H12" s="81" t="s">
        <v>80</v>
      </c>
      <c r="I12" s="84"/>
    </row>
    <row r="13" spans="1:9" s="79" customFormat="1" ht="63" x14ac:dyDescent="0.2">
      <c r="A13" s="47">
        <v>8</v>
      </c>
      <c r="B13" s="83" t="s">
        <v>101</v>
      </c>
      <c r="C13" s="83"/>
      <c r="D13" s="83"/>
      <c r="E13" s="83"/>
      <c r="F13" s="85">
        <v>55000</v>
      </c>
      <c r="G13" s="108" t="s">
        <v>754</v>
      </c>
      <c r="H13" s="81" t="s">
        <v>80</v>
      </c>
      <c r="I13" s="65" t="s">
        <v>989</v>
      </c>
    </row>
    <row r="14" spans="1:9" s="79" customFormat="1" ht="210" x14ac:dyDescent="0.2">
      <c r="A14" s="47">
        <v>9</v>
      </c>
      <c r="B14" s="83" t="s">
        <v>102</v>
      </c>
      <c r="C14" s="83" t="s">
        <v>1074</v>
      </c>
      <c r="D14" s="83" t="s">
        <v>1075</v>
      </c>
      <c r="E14" s="83" t="s">
        <v>1076</v>
      </c>
      <c r="F14" s="85">
        <v>19000</v>
      </c>
      <c r="G14" s="108" t="s">
        <v>754</v>
      </c>
      <c r="H14" s="81" t="s">
        <v>80</v>
      </c>
      <c r="I14" s="65" t="s">
        <v>989</v>
      </c>
    </row>
    <row r="15" spans="1:9" s="79" customFormat="1" ht="84" x14ac:dyDescent="0.2">
      <c r="A15" s="47">
        <v>10</v>
      </c>
      <c r="B15" s="83" t="s">
        <v>760</v>
      </c>
      <c r="C15" s="83" t="s">
        <v>108</v>
      </c>
      <c r="D15" s="83" t="s">
        <v>710</v>
      </c>
      <c r="E15" s="83" t="s">
        <v>109</v>
      </c>
      <c r="F15" s="92">
        <v>139800</v>
      </c>
      <c r="G15" s="108" t="s">
        <v>754</v>
      </c>
      <c r="H15" s="81" t="s">
        <v>110</v>
      </c>
      <c r="I15" s="84"/>
    </row>
    <row r="16" spans="1:9" s="79" customFormat="1" ht="84" x14ac:dyDescent="0.2">
      <c r="A16" s="47">
        <v>11</v>
      </c>
      <c r="B16" s="81" t="s">
        <v>761</v>
      </c>
      <c r="C16" s="81" t="s">
        <v>126</v>
      </c>
      <c r="D16" s="83" t="s">
        <v>127</v>
      </c>
      <c r="E16" s="81" t="s">
        <v>128</v>
      </c>
      <c r="F16" s="99">
        <v>21000</v>
      </c>
      <c r="G16" s="108" t="s">
        <v>754</v>
      </c>
      <c r="H16" s="81" t="s">
        <v>110</v>
      </c>
      <c r="I16" s="84"/>
    </row>
    <row r="17" spans="1:9" ht="294" x14ac:dyDescent="0.2">
      <c r="A17" s="47">
        <v>12</v>
      </c>
      <c r="B17" s="83" t="s">
        <v>1031</v>
      </c>
      <c r="C17" s="83" t="s">
        <v>190</v>
      </c>
      <c r="D17" s="83" t="s">
        <v>763</v>
      </c>
      <c r="E17" s="83" t="s">
        <v>762</v>
      </c>
      <c r="F17" s="92">
        <v>100670</v>
      </c>
      <c r="G17" s="81" t="s">
        <v>191</v>
      </c>
      <c r="H17" s="81" t="s">
        <v>160</v>
      </c>
      <c r="I17" s="84"/>
    </row>
    <row r="18" spans="1:9" ht="252" x14ac:dyDescent="0.2">
      <c r="A18" s="47">
        <v>13</v>
      </c>
      <c r="B18" s="83" t="s">
        <v>586</v>
      </c>
      <c r="C18" s="83" t="s">
        <v>183</v>
      </c>
      <c r="D18" s="83" t="s">
        <v>184</v>
      </c>
      <c r="E18" s="83" t="s">
        <v>185</v>
      </c>
      <c r="F18" s="99">
        <v>50500</v>
      </c>
      <c r="G18" s="81" t="s">
        <v>186</v>
      </c>
      <c r="H18" s="81" t="s">
        <v>160</v>
      </c>
      <c r="I18" s="84"/>
    </row>
    <row r="19" spans="1:9" ht="409.5" x14ac:dyDescent="0.2">
      <c r="A19" s="47">
        <v>14</v>
      </c>
      <c r="B19" s="8" t="s">
        <v>1067</v>
      </c>
      <c r="C19" s="8" t="s">
        <v>43</v>
      </c>
      <c r="D19" s="8" t="s">
        <v>44</v>
      </c>
      <c r="E19" s="8" t="s">
        <v>1032</v>
      </c>
      <c r="F19" s="34">
        <v>176860</v>
      </c>
      <c r="G19" s="8" t="s">
        <v>60</v>
      </c>
      <c r="H19" s="8" t="s">
        <v>122</v>
      </c>
      <c r="I19" s="84"/>
    </row>
    <row r="20" spans="1:9" ht="383.25" customHeight="1" x14ac:dyDescent="0.2">
      <c r="A20" s="221">
        <v>15</v>
      </c>
      <c r="B20" s="222" t="s">
        <v>56</v>
      </c>
      <c r="C20" s="222" t="s">
        <v>1068</v>
      </c>
      <c r="D20" s="222" t="s">
        <v>1069</v>
      </c>
      <c r="E20" s="222" t="s">
        <v>1070</v>
      </c>
      <c r="F20" s="223">
        <v>245500</v>
      </c>
      <c r="G20" s="222" t="s">
        <v>764</v>
      </c>
      <c r="H20" s="222" t="s">
        <v>122</v>
      </c>
      <c r="I20" s="224"/>
    </row>
    <row r="21" spans="1:9" ht="210" x14ac:dyDescent="0.2">
      <c r="A21" s="225"/>
      <c r="B21" s="128"/>
      <c r="C21" s="128" t="s">
        <v>1071</v>
      </c>
      <c r="D21" s="128" t="s">
        <v>1072</v>
      </c>
      <c r="E21" s="128" t="s">
        <v>1073</v>
      </c>
      <c r="F21" s="226"/>
      <c r="G21" s="128"/>
      <c r="H21" s="128"/>
      <c r="I21" s="127"/>
    </row>
    <row r="22" spans="1:9" ht="63" x14ac:dyDescent="0.2">
      <c r="A22" s="47">
        <v>16</v>
      </c>
      <c r="B22" s="9" t="s">
        <v>765</v>
      </c>
      <c r="C22" s="9" t="s">
        <v>221</v>
      </c>
      <c r="D22" s="9" t="s">
        <v>222</v>
      </c>
      <c r="E22" s="9" t="s">
        <v>223</v>
      </c>
      <c r="F22" s="10">
        <v>40000</v>
      </c>
      <c r="G22" s="8" t="s">
        <v>764</v>
      </c>
      <c r="H22" s="8" t="s">
        <v>215</v>
      </c>
      <c r="I22" s="84"/>
    </row>
    <row r="23" spans="1:9" ht="63" x14ac:dyDescent="0.2">
      <c r="A23" s="47">
        <v>17</v>
      </c>
      <c r="B23" s="83" t="s">
        <v>1034</v>
      </c>
      <c r="C23" s="83" t="s">
        <v>224</v>
      </c>
      <c r="D23" s="83" t="s">
        <v>225</v>
      </c>
      <c r="E23" s="83" t="s">
        <v>226</v>
      </c>
      <c r="F23" s="85">
        <v>5000</v>
      </c>
      <c r="G23" s="8" t="s">
        <v>764</v>
      </c>
      <c r="H23" s="81" t="s">
        <v>215</v>
      </c>
      <c r="I23" s="84"/>
    </row>
    <row r="24" spans="1:9" ht="105" x14ac:dyDescent="0.2">
      <c r="A24" s="47">
        <v>18</v>
      </c>
      <c r="B24" s="83" t="s">
        <v>227</v>
      </c>
      <c r="C24" s="83" t="s">
        <v>766</v>
      </c>
      <c r="D24" s="83" t="s">
        <v>228</v>
      </c>
      <c r="E24" s="83" t="s">
        <v>1033</v>
      </c>
      <c r="F24" s="87">
        <v>50000</v>
      </c>
      <c r="G24" s="8" t="s">
        <v>764</v>
      </c>
      <c r="H24" s="81" t="s">
        <v>215</v>
      </c>
      <c r="I24" s="84"/>
    </row>
    <row r="25" spans="1:9" ht="126" x14ac:dyDescent="0.2">
      <c r="A25" s="47">
        <v>19</v>
      </c>
      <c r="B25" s="81" t="s">
        <v>490</v>
      </c>
      <c r="C25" s="83" t="s">
        <v>588</v>
      </c>
      <c r="D25" s="81" t="s">
        <v>491</v>
      </c>
      <c r="E25" s="81" t="s">
        <v>491</v>
      </c>
      <c r="F25" s="87">
        <v>0</v>
      </c>
      <c r="G25" s="8" t="s">
        <v>764</v>
      </c>
      <c r="H25" s="81" t="s">
        <v>455</v>
      </c>
      <c r="I25" s="84"/>
    </row>
    <row r="26" spans="1:9" ht="126" x14ac:dyDescent="0.2">
      <c r="A26" s="47">
        <v>20</v>
      </c>
      <c r="B26" s="86" t="s">
        <v>768</v>
      </c>
      <c r="C26" s="83" t="s">
        <v>589</v>
      </c>
      <c r="D26" s="83" t="s">
        <v>496</v>
      </c>
      <c r="E26" s="83" t="s">
        <v>496</v>
      </c>
      <c r="F26" s="85">
        <v>30000</v>
      </c>
      <c r="G26" s="81" t="s">
        <v>767</v>
      </c>
      <c r="H26" s="81" t="s">
        <v>455</v>
      </c>
      <c r="I26" s="84"/>
    </row>
    <row r="27" spans="1:9" ht="252" x14ac:dyDescent="0.2">
      <c r="A27" s="47">
        <v>21</v>
      </c>
      <c r="B27" s="86" t="s">
        <v>1035</v>
      </c>
      <c r="C27" s="83" t="s">
        <v>1036</v>
      </c>
      <c r="D27" s="83" t="s">
        <v>1037</v>
      </c>
      <c r="E27" s="83" t="s">
        <v>1037</v>
      </c>
      <c r="F27" s="85">
        <v>2000</v>
      </c>
      <c r="G27" s="8" t="s">
        <v>764</v>
      </c>
      <c r="H27" s="81" t="s">
        <v>455</v>
      </c>
      <c r="I27" s="84"/>
    </row>
    <row r="28" spans="1:9" ht="123.75" customHeight="1" x14ac:dyDescent="0.2">
      <c r="A28" s="123"/>
      <c r="B28" s="93"/>
      <c r="C28" s="93"/>
      <c r="D28" s="93"/>
      <c r="E28" s="93"/>
      <c r="F28" s="129"/>
      <c r="G28" s="130"/>
      <c r="H28" s="130"/>
      <c r="I28" s="131"/>
    </row>
    <row r="29" spans="1:9" x14ac:dyDescent="0.2">
      <c r="A29" s="23"/>
      <c r="B29" s="80" t="s">
        <v>28</v>
      </c>
      <c r="C29" s="84"/>
      <c r="D29" s="77"/>
      <c r="E29" s="82"/>
      <c r="F29" s="85"/>
      <c r="G29" s="81"/>
      <c r="H29" s="84"/>
      <c r="I29" s="84"/>
    </row>
    <row r="30" spans="1:9" ht="252" x14ac:dyDescent="0.2">
      <c r="A30" s="23">
        <v>22</v>
      </c>
      <c r="B30" s="81" t="s">
        <v>57</v>
      </c>
      <c r="C30" s="81" t="s">
        <v>1038</v>
      </c>
      <c r="D30" s="81" t="s">
        <v>770</v>
      </c>
      <c r="E30" s="81" t="s">
        <v>58</v>
      </c>
      <c r="F30" s="85">
        <v>306900</v>
      </c>
      <c r="G30" s="81" t="s">
        <v>769</v>
      </c>
      <c r="H30" s="81" t="s">
        <v>122</v>
      </c>
      <c r="I30" s="84"/>
    </row>
    <row r="31" spans="1:9" ht="63" x14ac:dyDescent="0.2">
      <c r="A31" s="23">
        <v>23</v>
      </c>
      <c r="B31" s="82" t="s">
        <v>478</v>
      </c>
      <c r="C31" s="83" t="s">
        <v>587</v>
      </c>
      <c r="D31" s="83" t="s">
        <v>1039</v>
      </c>
      <c r="E31" s="83" t="s">
        <v>1039</v>
      </c>
      <c r="F31" s="12">
        <v>5000</v>
      </c>
      <c r="G31" s="81" t="s">
        <v>769</v>
      </c>
      <c r="H31" s="81" t="s">
        <v>455</v>
      </c>
      <c r="I31" s="84"/>
    </row>
    <row r="32" spans="1:9" ht="126" x14ac:dyDescent="0.2">
      <c r="A32" s="23">
        <v>24</v>
      </c>
      <c r="B32" s="88" t="s">
        <v>486</v>
      </c>
      <c r="C32" s="88" t="s">
        <v>488</v>
      </c>
      <c r="D32" s="89" t="s">
        <v>487</v>
      </c>
      <c r="E32" s="89" t="s">
        <v>487</v>
      </c>
      <c r="F32" s="90">
        <v>10000</v>
      </c>
      <c r="G32" s="81" t="s">
        <v>769</v>
      </c>
      <c r="H32" s="81" t="s">
        <v>455</v>
      </c>
      <c r="I32" s="84"/>
    </row>
    <row r="33" spans="1:9" x14ac:dyDescent="0.2">
      <c r="A33" s="23"/>
      <c r="B33" s="80" t="s">
        <v>29</v>
      </c>
      <c r="C33" s="82"/>
      <c r="D33" s="82"/>
      <c r="E33" s="82"/>
      <c r="F33" s="85"/>
      <c r="G33" s="81"/>
      <c r="H33" s="84"/>
      <c r="I33" s="84"/>
    </row>
    <row r="34" spans="1:9" ht="63" x14ac:dyDescent="0.2">
      <c r="A34" s="47">
        <v>25</v>
      </c>
      <c r="B34" s="83" t="s">
        <v>100</v>
      </c>
      <c r="C34" s="83"/>
      <c r="D34" s="83"/>
      <c r="E34" s="83"/>
      <c r="F34" s="85">
        <v>25000</v>
      </c>
      <c r="G34" s="81" t="s">
        <v>186</v>
      </c>
      <c r="H34" s="81" t="s">
        <v>80</v>
      </c>
      <c r="I34" s="65" t="s">
        <v>989</v>
      </c>
    </row>
    <row r="35" spans="1:9" ht="168" x14ac:dyDescent="0.2">
      <c r="A35" s="23">
        <v>26</v>
      </c>
      <c r="B35" s="9" t="s">
        <v>771</v>
      </c>
      <c r="C35" s="83" t="s">
        <v>187</v>
      </c>
      <c r="D35" s="83" t="s">
        <v>188</v>
      </c>
      <c r="E35" s="83" t="s">
        <v>189</v>
      </c>
      <c r="F35" s="85" t="s">
        <v>94</v>
      </c>
      <c r="G35" s="81" t="s">
        <v>186</v>
      </c>
      <c r="H35" s="81" t="s">
        <v>160</v>
      </c>
      <c r="I35" s="84"/>
    </row>
    <row r="36" spans="1:9" ht="147" x14ac:dyDescent="0.2">
      <c r="A36" s="23">
        <v>27</v>
      </c>
      <c r="B36" s="8" t="s">
        <v>73</v>
      </c>
      <c r="C36" s="9" t="s">
        <v>74</v>
      </c>
      <c r="D36" s="9" t="s">
        <v>75</v>
      </c>
      <c r="E36" s="29" t="s">
        <v>76</v>
      </c>
      <c r="F36" s="10">
        <v>25000</v>
      </c>
      <c r="G36" s="8" t="s">
        <v>186</v>
      </c>
      <c r="H36" s="8" t="s">
        <v>113</v>
      </c>
      <c r="I36" s="84"/>
    </row>
    <row r="37" spans="1:9" x14ac:dyDescent="0.2">
      <c r="A37" s="23"/>
      <c r="B37" s="238" t="s">
        <v>0</v>
      </c>
      <c r="C37" s="239"/>
      <c r="D37" s="239"/>
      <c r="E37" s="239"/>
      <c r="F37" s="43">
        <f>SUM(F6:F35)</f>
        <v>1992107</v>
      </c>
      <c r="G37" s="84"/>
      <c r="H37" s="84"/>
      <c r="I37" s="84"/>
    </row>
    <row r="38" spans="1:9" x14ac:dyDescent="0.2">
      <c r="A38" s="240" t="s">
        <v>650</v>
      </c>
      <c r="B38" s="240"/>
      <c r="C38" s="240"/>
      <c r="D38" s="240"/>
      <c r="E38" s="240"/>
      <c r="F38" s="240"/>
      <c r="G38" s="240"/>
      <c r="H38" s="240"/>
    </row>
  </sheetData>
  <mergeCells count="4">
    <mergeCell ref="B37:E37"/>
    <mergeCell ref="A38:H38"/>
    <mergeCell ref="A1:H1"/>
    <mergeCell ref="A2:H2"/>
  </mergeCells>
  <phoneticPr fontId="4" type="noConversion"/>
  <pageMargins left="0.27559055118110237" right="0.31496062992125984" top="0.6692913385826772" bottom="0.27559055118110237" header="0.31496062992125984" footer="0.31496062992125984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84A5-31C7-4A3F-865A-649139E60CEF}">
  <dimension ref="A1:E11"/>
  <sheetViews>
    <sheetView view="pageLayout" zoomScaleNormal="100" zoomScaleSheetLayoutView="100" workbookViewId="0">
      <selection activeCell="D13" sqref="D13"/>
    </sheetView>
  </sheetViews>
  <sheetFormatPr defaultRowHeight="14.25" x14ac:dyDescent="0.2"/>
  <cols>
    <col min="1" max="1" width="3.5" style="197" customWidth="1"/>
    <col min="2" max="2" width="47.125" style="135" customWidth="1"/>
    <col min="3" max="3" width="11.125" style="197" customWidth="1"/>
    <col min="4" max="4" width="14.625" style="197" customWidth="1"/>
    <col min="5" max="5" width="9" style="197"/>
    <col min="6" max="16384" width="9" style="135"/>
  </cols>
  <sheetData>
    <row r="1" spans="1:5" ht="21" x14ac:dyDescent="0.2">
      <c r="A1" s="234" t="s">
        <v>783</v>
      </c>
      <c r="B1" s="234"/>
      <c r="C1" s="234"/>
      <c r="D1" s="234"/>
      <c r="E1" s="234"/>
    </row>
    <row r="2" spans="1:5" ht="21" x14ac:dyDescent="0.2">
      <c r="A2" s="13"/>
      <c r="B2" s="15"/>
      <c r="C2" s="13"/>
      <c r="D2" s="13"/>
      <c r="E2" s="13"/>
    </row>
    <row r="3" spans="1:5" ht="42" x14ac:dyDescent="0.2">
      <c r="A3" s="198" t="s">
        <v>778</v>
      </c>
      <c r="B3" s="198" t="s">
        <v>779</v>
      </c>
      <c r="C3" s="166" t="s">
        <v>780</v>
      </c>
      <c r="D3" s="166" t="s">
        <v>781</v>
      </c>
      <c r="E3" s="198" t="s">
        <v>782</v>
      </c>
    </row>
    <row r="4" spans="1:5" ht="42" x14ac:dyDescent="0.2">
      <c r="A4" s="23">
        <v>1</v>
      </c>
      <c r="B4" s="8" t="str">
        <f>[1]ชื่อโครงการ!A4</f>
        <v>ยุทธศาสตร์ที่ 1  การจัดการศึกษาเพื่อเสริมสร้างความมั่นคงและเสริมสร้างคุณภาพชีวิตและเป็นมิตรกับสิ่งแวดล้อม</v>
      </c>
      <c r="C4" s="23">
        <v>57</v>
      </c>
      <c r="D4" s="10">
        <f>ชื่อโครงการ!C67</f>
        <v>4356474</v>
      </c>
      <c r="E4" s="200">
        <v>5.47</v>
      </c>
    </row>
    <row r="5" spans="1:5" ht="42" x14ac:dyDescent="0.2">
      <c r="A5" s="23">
        <v>2</v>
      </c>
      <c r="B5" s="8" t="str">
        <f>[1]ชื่อโครงการ!A59</f>
        <v>ยุทธศาสตร์ที่ 2 การสร้างโอกาส ความเสมอภาคและความเท่าเทียมทางการศึกษา</v>
      </c>
      <c r="C5" s="23">
        <v>15</v>
      </c>
      <c r="D5" s="10">
        <f>ชื่อโครงการ!C87</f>
        <v>1277540</v>
      </c>
      <c r="E5" s="200">
        <v>1.6</v>
      </c>
    </row>
    <row r="6" spans="1:5" ht="42" x14ac:dyDescent="0.2">
      <c r="A6" s="23">
        <v>3</v>
      </c>
      <c r="B6" s="8" t="str">
        <f>[1]ชื่อโครงการ!A89</f>
        <v>ยุทธศาสตร์ที่ 3 การพัฒนาศักยภาพผู้เรียนทุกระดับและสร้างสังคมแห่งการเรียนรู้</v>
      </c>
      <c r="C6" s="23">
        <v>72</v>
      </c>
      <c r="D6" s="10">
        <f>ชื่อโครงการ!C166</f>
        <v>64187628</v>
      </c>
      <c r="E6" s="200">
        <v>80.56</v>
      </c>
    </row>
    <row r="7" spans="1:5" ht="21" x14ac:dyDescent="0.2">
      <c r="A7" s="23">
        <v>4</v>
      </c>
      <c r="B7" s="8" t="str">
        <f>[1]ชื่อโครงการ!A174</f>
        <v>ยุทธศาสตร์ที่ 4 การพัฒนาครูและบุคลากรทางการศึกษา</v>
      </c>
      <c r="C7" s="23">
        <v>24</v>
      </c>
      <c r="D7" s="10">
        <f>ชื่อโครงการ!C195</f>
        <v>2695792</v>
      </c>
      <c r="E7" s="200">
        <v>3.38</v>
      </c>
    </row>
    <row r="8" spans="1:5" ht="42" x14ac:dyDescent="0.2">
      <c r="A8" s="23">
        <v>5</v>
      </c>
      <c r="B8" s="8" t="str">
        <f>[1]ชื่อโครงการ!A202</f>
        <v>ยุทธศาสตร์ที่ 5 การวิจัยและพัฒนานวัตกรรมเพื่อพัฒนาทรัพยากรมนุษย์และศักยภาพของจังหวัด</v>
      </c>
      <c r="C8" s="23">
        <v>23</v>
      </c>
      <c r="D8" s="10">
        <f>ชื่อโครงการ!C228</f>
        <v>5166645</v>
      </c>
      <c r="E8" s="200">
        <v>6.49</v>
      </c>
    </row>
    <row r="9" spans="1:5" ht="42" x14ac:dyDescent="0.2">
      <c r="A9" s="23">
        <v>6</v>
      </c>
      <c r="B9" s="8" t="str">
        <f>[1]ชื่อโครงการ!A222</f>
        <v>ยุทธศาสตร์ที่ 6 การบริหารจัดการด้วยหลักธรรมาภิบาลโดยเน้นการมีส่วนร่วมในการจัดการศึกษา</v>
      </c>
      <c r="C9" s="23">
        <v>27</v>
      </c>
      <c r="D9" s="10">
        <f>ชื่อโครงการ!C260</f>
        <v>1992107</v>
      </c>
      <c r="E9" s="200">
        <v>2.5</v>
      </c>
    </row>
    <row r="10" spans="1:5" ht="21" x14ac:dyDescent="0.2">
      <c r="A10" s="194"/>
      <c r="B10" s="194" t="s">
        <v>0</v>
      </c>
      <c r="C10" s="194">
        <f>SUM(C4:C9)</f>
        <v>218</v>
      </c>
      <c r="D10" s="196">
        <f>SUM(D4:D9)</f>
        <v>79676186</v>
      </c>
      <c r="E10" s="201">
        <f>SUM(E4:E9)</f>
        <v>99.999999999999986</v>
      </c>
    </row>
    <row r="11" spans="1:5" ht="21" x14ac:dyDescent="0.2">
      <c r="A11" s="13"/>
      <c r="B11" s="15"/>
      <c r="C11" s="13"/>
      <c r="D11" s="13"/>
      <c r="E11" s="13"/>
    </row>
  </sheetData>
  <mergeCells count="1">
    <mergeCell ref="A1:E1"/>
  </mergeCells>
  <pageMargins left="0.7" right="0.22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9"/>
  <sheetViews>
    <sheetView topLeftCell="A12" workbookViewId="0">
      <selection activeCell="E21" sqref="E21"/>
    </sheetView>
  </sheetViews>
  <sheetFormatPr defaultRowHeight="18.75" x14ac:dyDescent="0.2"/>
  <cols>
    <col min="1" max="1" width="21.875" style="3" customWidth="1"/>
    <col min="2" max="2" width="64.875" style="3" customWidth="1"/>
    <col min="3" max="16384" width="9" style="3"/>
  </cols>
  <sheetData>
    <row r="1" spans="1:2" x14ac:dyDescent="0.2">
      <c r="A1" s="236" t="s">
        <v>42</v>
      </c>
      <c r="B1" s="236"/>
    </row>
    <row r="2" spans="1:2" x14ac:dyDescent="0.2">
      <c r="A2" s="2"/>
      <c r="B2" s="2"/>
    </row>
    <row r="3" spans="1:2" x14ac:dyDescent="0.2">
      <c r="A3" s="4" t="s">
        <v>30</v>
      </c>
      <c r="B3" s="4" t="s">
        <v>31</v>
      </c>
    </row>
    <row r="4" spans="1:2" x14ac:dyDescent="0.2">
      <c r="A4" s="235" t="s">
        <v>1</v>
      </c>
      <c r="B4" s="5" t="s">
        <v>2</v>
      </c>
    </row>
    <row r="5" spans="1:2" x14ac:dyDescent="0.2">
      <c r="A5" s="235"/>
      <c r="B5" s="5" t="s">
        <v>3</v>
      </c>
    </row>
    <row r="6" spans="1:2" x14ac:dyDescent="0.2">
      <c r="A6" s="235"/>
      <c r="B6" s="5" t="s">
        <v>4</v>
      </c>
    </row>
    <row r="7" spans="1:2" ht="37.5" x14ac:dyDescent="0.2">
      <c r="A7" s="235"/>
      <c r="B7" s="5" t="s">
        <v>5</v>
      </c>
    </row>
    <row r="8" spans="1:2" x14ac:dyDescent="0.2">
      <c r="A8" s="235"/>
      <c r="B8" s="5" t="s">
        <v>6</v>
      </c>
    </row>
    <row r="9" spans="1:2" ht="18.75" customHeight="1" x14ac:dyDescent="0.2">
      <c r="A9" s="235" t="s">
        <v>7</v>
      </c>
      <c r="B9" s="6" t="s">
        <v>8</v>
      </c>
    </row>
    <row r="10" spans="1:2" x14ac:dyDescent="0.2">
      <c r="A10" s="235"/>
      <c r="B10" s="6" t="s">
        <v>9</v>
      </c>
    </row>
    <row r="11" spans="1:2" x14ac:dyDescent="0.2">
      <c r="A11" s="235"/>
      <c r="B11" s="6" t="s">
        <v>10</v>
      </c>
    </row>
    <row r="12" spans="1:2" ht="19.5" customHeight="1" x14ac:dyDescent="0.2">
      <c r="A12" s="235" t="s">
        <v>11</v>
      </c>
      <c r="B12" s="7" t="s">
        <v>12</v>
      </c>
    </row>
    <row r="13" spans="1:2" x14ac:dyDescent="0.2">
      <c r="A13" s="235"/>
      <c r="B13" s="7" t="s">
        <v>13</v>
      </c>
    </row>
    <row r="14" spans="1:2" x14ac:dyDescent="0.2">
      <c r="A14" s="235"/>
      <c r="B14" s="7" t="s">
        <v>14</v>
      </c>
    </row>
    <row r="15" spans="1:2" ht="150" x14ac:dyDescent="0.2">
      <c r="A15" s="235"/>
      <c r="B15" s="5" t="s">
        <v>15</v>
      </c>
    </row>
    <row r="16" spans="1:2" x14ac:dyDescent="0.3">
      <c r="A16" s="235"/>
      <c r="B16" s="1" t="s">
        <v>16</v>
      </c>
    </row>
    <row r="17" spans="1:2" ht="21.75" customHeight="1" x14ac:dyDescent="0.2">
      <c r="A17" s="235" t="s">
        <v>17</v>
      </c>
      <c r="B17" s="7" t="s">
        <v>39</v>
      </c>
    </row>
    <row r="18" spans="1:2" x14ac:dyDescent="0.2">
      <c r="A18" s="235"/>
      <c r="B18" s="7" t="s">
        <v>40</v>
      </c>
    </row>
    <row r="19" spans="1:2" x14ac:dyDescent="0.2">
      <c r="A19" s="235"/>
      <c r="B19" s="7" t="s">
        <v>41</v>
      </c>
    </row>
    <row r="20" spans="1:2" ht="20.25" customHeight="1" x14ac:dyDescent="0.2">
      <c r="A20" s="235" t="s">
        <v>18</v>
      </c>
      <c r="B20" s="7" t="s">
        <v>19</v>
      </c>
    </row>
    <row r="21" spans="1:2" x14ac:dyDescent="0.2">
      <c r="A21" s="235"/>
      <c r="B21" s="7" t="s">
        <v>20</v>
      </c>
    </row>
    <row r="22" spans="1:2" x14ac:dyDescent="0.2">
      <c r="A22" s="235"/>
      <c r="B22" s="7" t="s">
        <v>21</v>
      </c>
    </row>
    <row r="23" spans="1:2" x14ac:dyDescent="0.2">
      <c r="A23" s="235"/>
      <c r="B23" s="7" t="s">
        <v>22</v>
      </c>
    </row>
    <row r="24" spans="1:2" x14ac:dyDescent="0.2">
      <c r="A24" s="235"/>
      <c r="B24" s="7" t="s">
        <v>23</v>
      </c>
    </row>
    <row r="25" spans="1:2" x14ac:dyDescent="0.2">
      <c r="A25" s="235"/>
      <c r="B25" s="7" t="s">
        <v>24</v>
      </c>
    </row>
    <row r="26" spans="1:2" x14ac:dyDescent="0.2">
      <c r="A26" s="235"/>
      <c r="B26" s="7" t="s">
        <v>25</v>
      </c>
    </row>
    <row r="27" spans="1:2" x14ac:dyDescent="0.2">
      <c r="A27" s="235" t="s">
        <v>26</v>
      </c>
      <c r="B27" s="7" t="s">
        <v>27</v>
      </c>
    </row>
    <row r="28" spans="1:2" x14ac:dyDescent="0.2">
      <c r="A28" s="235"/>
      <c r="B28" s="7" t="s">
        <v>28</v>
      </c>
    </row>
    <row r="29" spans="1:2" ht="42" customHeight="1" x14ac:dyDescent="0.2">
      <c r="A29" s="235"/>
      <c r="B29" s="7" t="s">
        <v>29</v>
      </c>
    </row>
  </sheetData>
  <mergeCells count="7">
    <mergeCell ref="A20:A26"/>
    <mergeCell ref="A27:A29"/>
    <mergeCell ref="A1:B1"/>
    <mergeCell ref="A4:A8"/>
    <mergeCell ref="A9:A11"/>
    <mergeCell ref="A12:A16"/>
    <mergeCell ref="A17:A19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9</vt:i4>
      </vt:variant>
    </vt:vector>
  </HeadingPairs>
  <TitlesOfParts>
    <vt:vector size="18" baseType="lpstr">
      <vt:lpstr>ชื่อโครงการ</vt:lpstr>
      <vt:lpstr>ย1</vt:lpstr>
      <vt:lpstr>ย2</vt:lpstr>
      <vt:lpstr>ย3</vt:lpstr>
      <vt:lpstr>ย4</vt:lpstr>
      <vt:lpstr>ย5</vt:lpstr>
      <vt:lpstr>ย6</vt:lpstr>
      <vt:lpstr>สรุป</vt:lpstr>
      <vt:lpstr>ประเด็นการดำเนินงาน</vt:lpstr>
      <vt:lpstr>ประเด็นการดำเนินงาน!_Hlk98149227</vt:lpstr>
      <vt:lpstr>ชื่อโครงการ!Print_Area</vt:lpstr>
      <vt:lpstr>ชื่อโครงการ!Print_Titles</vt:lpstr>
      <vt:lpstr>ย1!Print_Titles</vt:lpstr>
      <vt:lpstr>ย2!Print_Titles</vt:lpstr>
      <vt:lpstr>ย3!Print_Titles</vt:lpstr>
      <vt:lpstr>ย4!Print_Titles</vt:lpstr>
      <vt:lpstr>ย5!Print_Titles</vt:lpstr>
      <vt:lpstr>ย6!Print_Titles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OPS 135</cp:lastModifiedBy>
  <cp:lastPrinted>2026-03-09T09:14:43Z</cp:lastPrinted>
  <dcterms:created xsi:type="dcterms:W3CDTF">2015-06-05T18:19:34Z</dcterms:created>
  <dcterms:modified xsi:type="dcterms:W3CDTF">2026-03-16T03:55:05Z</dcterms:modified>
</cp:coreProperties>
</file>